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ttps://govspace.msp.etat.lu/gs/HCPN-ANSSI/Shared Documents/20 - Référentiel de Sécurité/105 - Gestion des risques/01 - Macro-cartographie des risques/"/>
    </mc:Choice>
  </mc:AlternateContent>
  <xr:revisionPtr revIDLastSave="0" documentId="8_{410C2F00-E5B3-4295-93B2-65F91E27942D}" xr6:coauthVersionLast="36" xr6:coauthVersionMax="36" xr10:uidLastSave="{00000000-0000-0000-0000-000000000000}"/>
  <bookViews>
    <workbookView xWindow="-110" yWindow="-110" windowWidth="25820" windowHeight="13900" tabRatio="556" firstSheet="1" activeTab="1" xr2:uid="{FBE2C98A-8B2C-4CAF-8AEB-F5FACC597558}"/>
  </bookViews>
  <sheets>
    <sheet name="Introduction" sheetId="12" r:id="rId1"/>
    <sheet name="Liste des scénarios" sheetId="5" r:id="rId2"/>
    <sheet name="Explication et exemple" sheetId="10" r:id="rId3"/>
    <sheet name="Critères de l'analyse" sheetId="2" r:id="rId4"/>
    <sheet name="Analyse de l'entité" sheetId="13" r:id="rId5"/>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6" i="13" l="1" a="1"/>
  <c r="K6" i="13"/>
  <c r="K7" i="13" a="1"/>
  <c r="K7" i="13"/>
  <c r="K9" i="13" a="1"/>
  <c r="K9" i="13"/>
  <c r="K10" i="13" a="1"/>
  <c r="K10" i="13"/>
  <c r="K11" i="13" a="1"/>
  <c r="K11" i="13"/>
  <c r="K12" i="13" a="1"/>
  <c r="K12" i="13"/>
  <c r="K13" i="13" a="1"/>
  <c r="K13" i="13"/>
  <c r="K14" i="13" a="1"/>
  <c r="K14" i="13"/>
  <c r="K15" i="13" a="1"/>
  <c r="K15" i="13"/>
  <c r="K16" i="13" a="1"/>
  <c r="K16" i="13"/>
  <c r="K8" i="13" a="1"/>
  <c r="K8" i="1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<sst xmlns="http://schemas.openxmlformats.org/spreadsheetml/2006/main" count="183" uniqueCount="118">
  <si>
    <t>Macro-cartographie des risques</t>
  </si>
  <si>
    <r>
      <t xml:space="preserve">La macro-cartographie vise à obtenir une vision consolidée et </t>
    </r>
    <r>
      <rPr>
        <sz val="12"/>
        <rFont val="Aptos Narrow"/>
        <family val="2"/>
        <scheme val="minor"/>
      </rPr>
      <t>hiérarchisée</t>
    </r>
    <r>
      <rPr>
        <sz val="12"/>
        <color theme="1"/>
        <rFont val="Aptos Narrow"/>
        <family val="2"/>
        <scheme val="minor"/>
      </rPr>
      <t xml:space="preserve"> des principaux risques susceptibles d’affecter la sécurité et la continuité des services métiers vitaux d’une entité.
Elle permet à la direction, aux responsables métiers et au délégué à la sécurité de l’information (DSI) de partager une compréhension commune des enjeux, de faciliter la prise de décision et d’orienter les priorités d’action en matière de sécurité.
Contrairement à une analyse de risques basée sur les actifs, cette approche se concentre sur des scénarios de risques majeurs transversaux aux services métiers de l’entité.
Les résultats obtenus peuvent permettre de définir des actions de sécurité du plan d'action, afin de prioriser les investissements et d'alimenter la gouvernance de la sécurité de l’information.
</t>
    </r>
    <r>
      <rPr>
        <b/>
        <sz val="12"/>
        <color theme="1"/>
        <rFont val="Aptos Narrow"/>
        <family val="2"/>
        <scheme val="minor"/>
      </rPr>
      <t xml:space="preserve">Ce fichier Excel est structuré pour accompagner les entités dans la réalisation d’une macro-cartographie des risques. Il se compose des onglets suivants :
- Liste des scénarios : propose une liste de scénarios types de risques de sécurité, à adapter selon le contexte de l’entité.
- </t>
    </r>
    <r>
      <rPr>
        <b/>
        <sz val="12"/>
        <rFont val="Aptos Narrow"/>
        <family val="2"/>
        <scheme val="minor"/>
      </rPr>
      <t>Explication</t>
    </r>
    <r>
      <rPr>
        <b/>
        <sz val="12"/>
        <color theme="1"/>
        <rFont val="Aptos Narrow"/>
        <family val="2"/>
        <scheme val="minor"/>
      </rPr>
      <t xml:space="preserve"> et exemple : illustre un exemple de scénario de risque de sécurité, servant de </t>
    </r>
    <r>
      <rPr>
        <b/>
        <sz val="12"/>
        <rFont val="Aptos Narrow"/>
        <family val="2"/>
        <scheme val="minor"/>
      </rPr>
      <t>modèle</t>
    </r>
    <r>
      <rPr>
        <b/>
        <sz val="12"/>
        <color rgb="FFFF0000"/>
        <rFont val="Aptos Narrow"/>
        <family val="2"/>
        <scheme val="minor"/>
      </rPr>
      <t xml:space="preserve"> </t>
    </r>
    <r>
      <rPr>
        <b/>
        <sz val="12"/>
        <rFont val="Aptos Narrow"/>
        <family val="2"/>
        <scheme val="minor"/>
      </rPr>
      <t>d'explication</t>
    </r>
    <r>
      <rPr>
        <b/>
        <sz val="12"/>
        <color theme="1"/>
        <rFont val="Aptos Narrow"/>
        <family val="2"/>
        <scheme val="minor"/>
      </rPr>
      <t xml:space="preserve"> pour les utilisateurs.
- Critères de l'analyse : définit les échelles d’évaluation de l’impact et de la vraisemblance, ainsi que la matrice des risques utilisée pour réaliser l'analyse de risques.
- Analyse de l'entité : </t>
    </r>
    <r>
      <rPr>
        <b/>
        <u/>
        <sz val="12"/>
        <color theme="1"/>
        <rFont val="Aptos Narrow"/>
        <family val="2"/>
        <scheme val="minor"/>
      </rPr>
      <t>le seul onglet à compléter</t>
    </r>
    <r>
      <rPr>
        <b/>
        <sz val="12"/>
        <color theme="1"/>
        <rFont val="Aptos Narrow"/>
        <family val="2"/>
        <scheme val="minor"/>
      </rPr>
      <t xml:space="preserve"> par l’entité avec ses propres évaluations de risques, en s’appuyant sur les scénarios proposés dans l'onglet "Liste des scénarios".</t>
    </r>
  </si>
  <si>
    <t>Registre des versions</t>
  </si>
  <si>
    <t>Date</t>
  </si>
  <si>
    <t>Raison des changements</t>
  </si>
  <si>
    <t>Version initiale</t>
  </si>
  <si>
    <r>
      <t>Cet onglet présente une liste de scénarios de risques génériques illustrant les principaux risques de sécurité susceptibles d’affecter une entité publique.</t>
    </r>
    <r>
      <rPr>
        <sz val="11"/>
        <color rgb="FFFFC000"/>
        <rFont val="Aptos Narrow"/>
        <family val="2"/>
        <scheme val="minor"/>
      </rPr>
      <t xml:space="preserve">
</t>
    </r>
    <r>
      <rPr>
        <sz val="11"/>
        <color theme="1"/>
        <rFont val="Aptos Narrow"/>
        <family val="2"/>
        <scheme val="minor"/>
      </rPr>
      <t xml:space="preserve">Chaque scénario est décrit à travers :
- un intitulé (ex. Infection par un malware avec propagation sur le réseau interne, attaque sur un fournisseur ou prestataire de services, etc.),
- une description générique du scénario,
- les impacts potentiels,
- les actifs potentiellement concernés (systèmes, données, infrastructures, etc.),
- une indication précisant si le scénario est recommandé ou optionnel dans le cadre de l'utilisation de cette liste.
</t>
    </r>
    <r>
      <rPr>
        <sz val="11"/>
        <rFont val="Aptos Narrow"/>
        <family val="2"/>
        <scheme val="minor"/>
      </rPr>
      <t>Les scénarios identifiés comme « optionnels » correspondent à des risques qui peuvent ne pas être pertinents pour toutes les entités. Celles-ci peuvent donc adapter cette liste en sélectionnant les scénarios les plus adaptés à leur contexte, en écartant certains scénarios optionnels ou en ajoutant des scénarios complémentaires selon leur environnement technique, leurs missions ou leur exposition aux menaces.</t>
    </r>
    <r>
      <rPr>
        <sz val="11"/>
        <color rgb="FFFF0000"/>
        <rFont val="Aptos Narrow"/>
        <family val="2"/>
        <scheme val="minor"/>
      </rPr>
      <t xml:space="preserve">
</t>
    </r>
    <r>
      <rPr>
        <sz val="11"/>
        <color theme="1"/>
        <rFont val="Aptos Narrow"/>
        <family val="2"/>
        <scheme val="minor"/>
      </rPr>
      <t>L’objectif n’est pas l’exhaustivité, mais la représentation réaliste des risques majeurs pour l'entité.</t>
    </r>
  </si>
  <si>
    <t>Scénario</t>
  </si>
  <si>
    <t>Description générique du scénario de risque</t>
  </si>
  <si>
    <t>Impacts potentiels</t>
  </si>
  <si>
    <t>Actifs potentiellement concernés</t>
  </si>
  <si>
    <t xml:space="preserve">Type de scénario </t>
  </si>
  <si>
    <t>Infection par un malware avec propagation sur le réseau interne</t>
  </si>
  <si>
    <r>
      <t xml:space="preserve">Introduction puis exécution d’un code malveillant (ransomware, trojan, worm, spyware, RAT, etc.) sur un poste, un serveur ou un environnement d’administration, permettant à un attaquant de compromettre un premier système puis de se propager latéralement au sein du réseau interne de l’administration. 
</t>
    </r>
    <r>
      <rPr>
        <b/>
        <sz val="11"/>
        <color theme="1"/>
        <rFont val="Aptos Display"/>
        <family val="2"/>
        <scheme val="major"/>
      </rPr>
      <t>Vecteurs d’attaque possibles :</t>
    </r>
    <r>
      <rPr>
        <sz val="11"/>
        <color theme="1"/>
        <rFont val="Aptos Display"/>
        <family val="2"/>
        <scheme val="major"/>
      </rPr>
      <t xml:space="preserve"> pièces jointes/URL malveillantes,usage d’un compte compromis, exploitation de vulnérabilités, mise à jour logicielle compromise, supports amovibles, contournement de protections, etc.</t>
    </r>
  </si>
  <si>
    <t>Chiffrement ou suppression de données, indisponibilité des applications métiers, coût de restauration et éventuelle rançon, perte ou corruption de sauvegardes non isolées, interruption des services métiers vitaux, impact réputationnel et juridique, etc.</t>
  </si>
  <si>
    <t>Postes de travail, serveurs de fichiers, serveurs applicatifs, bases de données, systèmes de sauvegarde (s’ils sont accessibles), réseaux internes, environnements virtualisés, services cloud et conteneurs, etc.</t>
  </si>
  <si>
    <t>Recommandé</t>
  </si>
  <si>
    <t>Phishing exploitant l’ingénierie sociale pour compromettre les comptes agents</t>
  </si>
  <si>
    <r>
      <t xml:space="preserve">Campagne visant à tromper des agents pour obtenir leurs identifiants, les inciter à exécuter du code ou à réaliser une action nuisible (paiement frauduleux, divulgation d’informations).
</t>
    </r>
    <r>
      <rPr>
        <b/>
        <sz val="11"/>
        <color theme="1"/>
        <rFont val="Aptos Display"/>
        <family val="2"/>
        <scheme val="major"/>
      </rPr>
      <t>Vecteurs d’attaque possibles :</t>
    </r>
    <r>
      <rPr>
        <sz val="11"/>
        <color theme="1"/>
        <rFont val="Aptos Display"/>
        <family val="2"/>
        <scheme val="major"/>
      </rPr>
      <t xml:space="preserve"> courriels ciblés, SMS, messages instantanés, faux portails d’authentification, usurpation d’identité (spear-phishing), appels téléphoniques frauduleux (vishing), scénarios d’urgence fictive, etc.</t>
    </r>
  </si>
  <si>
    <t>Compromission de comptes d'agents, fraude administrative ou financière, installation de malware, accès non autorisé à des informations sensibles, utilisation du compte compromis pour mener d’autres attaques internes, perte de confiance des usagers et partenaires, perturbation de services métiers, etc.</t>
  </si>
  <si>
    <t>Boîtes mail, comptes utilisateurs, systèmes d’authentification (LDAP/AD), portails métiers, données personnelles et documents administratifs, outils collaboratifs et plateformes cloud, etc.</t>
  </si>
  <si>
    <t>Agent interne provoquant la dégradation de ressources ou l'exfiltration de données</t>
  </si>
  <si>
    <r>
      <t xml:space="preserve">Risque lié à un collaborateur ou prestataire disposant d’accès légitimes qui, de manière intentionnelle ou accidentelle, exfiltre, altère ou détruit des ressources. 
</t>
    </r>
    <r>
      <rPr>
        <b/>
        <sz val="11"/>
        <color theme="1"/>
        <rFont val="Aptos Display"/>
        <family val="2"/>
        <scheme val="major"/>
      </rPr>
      <t>Vecteurs d’attaque possibles :</t>
    </r>
    <r>
      <rPr>
        <sz val="11"/>
        <color theme="1"/>
        <rFont val="Aptos Display"/>
        <family val="2"/>
        <scheme val="major"/>
      </rPr>
      <t xml:space="preserve"> copie de données sur supports externes, abus de privilèges, divulgation volontaire, modifications non autorisées, mauvaise configuration, etc.</t>
    </r>
  </si>
  <si>
    <t>Perte, destruction ou diffusion de données sensibles, atteintes à la continuité des services, coûts juridiques, perte de confiance interne et externe, impact réputationnel, etc.</t>
  </si>
  <si>
    <t>Données sensibles, bases de données des usagers, serveurs de fichiers, environnements de production, comptes à privilèges, dispositifs de stockage externes, etc.</t>
  </si>
  <si>
    <t>Exfiltration de données via un compte compromis ou un service exposé mal configuré</t>
  </si>
  <si>
    <r>
      <t xml:space="preserve">Accès frauduleux à un compte ou exploitation d’un service exposé insuffisamment sécurisé permettant l’extraction non autorisée d’informations (vol, copie, transfert illicite).
</t>
    </r>
    <r>
      <rPr>
        <b/>
        <sz val="11"/>
        <color theme="1"/>
        <rFont val="Aptos Display"/>
        <family val="2"/>
        <scheme val="major"/>
      </rPr>
      <t xml:space="preserve">Vecteurs d’attaque possibles : </t>
    </r>
    <r>
      <rPr>
        <sz val="11"/>
        <color theme="1"/>
        <rFont val="Aptos Display"/>
        <family val="2"/>
        <scheme val="major"/>
      </rPr>
      <t xml:space="preserve">compromission de comptes, API mal sécurisée, serveur mal configuré, absence de contrôle d’accès, brute forcing, absence de supervision ou de journalisation suffisante, etc. </t>
    </r>
  </si>
  <si>
    <t>Divulgation de données sensibles, perte de confidentialité, risques juridiques, exploitation des données à des fins malveillantes, atteinte aux missions de l’administration, perte de confiance des citoyens, etc.</t>
  </si>
  <si>
    <t>Bases de données, applications web, services cloud, API exposées, outils collaboratifs, comptes agents, archives numériques.</t>
  </si>
  <si>
    <t>Attaque sur un fournisseur ou prestataire de services (chaîne d’approvisionnement)</t>
  </si>
  <si>
    <r>
      <t xml:space="preserve">Compromission d’un service tiers, d’un prestataire, d’un logiciel ou d’un composant intégré dans l’environnement de l’entité, permettant l’introduction d’une menace dans le système d’information de l’entité. 
</t>
    </r>
    <r>
      <rPr>
        <b/>
        <sz val="11"/>
        <color theme="1"/>
        <rFont val="Aptos Display"/>
        <family val="2"/>
        <scheme val="major"/>
      </rPr>
      <t>Vecteurs d’attaque possibles :</t>
    </r>
    <r>
      <rPr>
        <sz val="11"/>
        <color theme="1"/>
        <rFont val="Aptos Display"/>
        <family val="2"/>
        <scheme val="major"/>
      </rPr>
      <t xml:space="preserve"> mises à jour malveillantes, certificats compromis, dépendances tierces compromises, accès prestataires (VPN/SSO) exploités, etc.</t>
    </r>
  </si>
  <si>
    <t>Indisponibilité de services critiques dépendants du prestataire, introduction de malware dans le SI (ex. via une mise à jour compromise), exfiltration de données via les accès du fournisseur, perte de confiance des partenaires et usagers, impact réputationnel et juridique.</t>
  </si>
  <si>
    <t>Logiciels tiers, gestionnaires de paquets, environnements de déploiement, comptes et accès fournisseurs, intégrations SSO/OAuth, certificats et clés de signature.</t>
  </si>
  <si>
    <t>Attaque sur un portail web public par déni de service (DDoS)</t>
  </si>
  <si>
    <r>
      <t xml:space="preserve">Attaque visant à saturer ou à épuiser des ressources (bande passante, connexion, CPU, sessions applicatives) pour rendre indisponibles un ou plusieurs services accessibles en ligne (sites, portails, API, services cloud). </t>
    </r>
    <r>
      <rPr>
        <b/>
        <sz val="11"/>
        <color theme="1"/>
        <rFont val="Aptos Narrow"/>
        <family val="2"/>
        <scheme val="minor"/>
      </rPr>
      <t xml:space="preserve">
Vecteurs d'attaque possibles :</t>
    </r>
    <r>
      <rPr>
        <sz val="11"/>
        <color theme="1"/>
        <rFont val="Aptos Narrow"/>
        <family val="2"/>
        <scheme val="minor"/>
      </rPr>
      <t xml:space="preserve"> botnets, attaques par amplification (DNS/NTP/CLDAP), attaques applicatives (HTTP flood), exploitation de vulnérabilités pour provoquer des crashs de services web.</t>
    </r>
  </si>
  <si>
    <t>Indisponibilité temporaire ou prolongée des services en ligne, blocage des communications externes, perte de confiance des usagers, dommages réputationnels, masquage d'une autre attaque (diversion), perturbation des partenaires, etc.</t>
  </si>
  <si>
    <t>Équipements réseau (routeurs, pare-feu), serveurs web, applications en ligne, portails d'authentification,  services cloud exposés, liaisons internet.</t>
  </si>
  <si>
    <t>Optionnel</t>
  </si>
  <si>
    <t>Indisponibilité d'un site ou d'une infrastructure physique vitale suite à un sinistre</t>
  </si>
  <si>
    <r>
      <t xml:space="preserve">Sinistre impactant un datacenter, un bâtiment ou une salle technique, entraînant une indisponibilité ou une destruction d’équipements ou de locaux.
</t>
    </r>
    <r>
      <rPr>
        <b/>
        <sz val="11"/>
        <color theme="1"/>
        <rFont val="Aptos Narrow"/>
        <family val="2"/>
        <scheme val="minor"/>
      </rPr>
      <t>Causes et vecteurs possibles :</t>
    </r>
    <r>
      <rPr>
        <sz val="11"/>
        <color theme="1"/>
        <rFont val="Aptos Narrow"/>
        <family val="2"/>
        <scheme val="minor"/>
      </rPr>
      <t xml:space="preserve"> incendie, inondation, panne électrique prolongée, sabotage, défaillance de climatisation, accès physique non autorisé, événements climatiques majeurs.</t>
    </r>
  </si>
  <si>
    <t>Indisponibilité totale ou partielle des services et applications métiers sur site, perte définitive de données (en cas de destruction des sauvegardes locales), coûts de reconstruction matérielle très élevés, etc.</t>
  </si>
  <si>
    <t>Datacenters, équipements réseaux, systèmes d'alimentation (onduleurs, TGBT, groupes électrogènes), serveurs, postes de travail, archives physiques, infrastructures vitales.</t>
  </si>
  <si>
    <t>Intrusion dans un système suite à l'exploitation d'une vulnérabilité technique</t>
  </si>
  <si>
    <r>
      <t xml:space="preserve">Exploitation d’une vulnérabilité connue ou inédite sur un système, un serveur, une application ou un composant réseau permettant une intrusion non autorisée. </t>
    </r>
    <r>
      <rPr>
        <b/>
        <sz val="11"/>
        <color theme="1"/>
        <rFont val="Aptos Narrow"/>
        <family val="2"/>
        <scheme val="minor"/>
      </rPr>
      <t xml:space="preserve">
Vecteurs d'attaque possibles :</t>
    </r>
    <r>
      <rPr>
        <sz val="11"/>
        <color theme="1"/>
        <rFont val="Aptos Narrow"/>
        <family val="2"/>
        <scheme val="minor"/>
      </rPr>
      <t xml:space="preserve"> vulnérabilités non corrigées, mauvaise configuration, version obsolète, exposition involontaire de services sur internet, défauts de configuration de sécurité, exploitation d’une vulnérabilité de type 0-day.</t>
    </r>
  </si>
  <si>
    <t>Accès non autorisé à des données ou systèmes, installation de malware, mouvement latéral dans le SI, compromission durable, atteinte à l’intégrité ou à la continuité de service, etc.</t>
  </si>
  <si>
    <t>Serveurs, bases de données, applications web, équipements réseau, services exposés, environnements virtualisés.</t>
  </si>
  <si>
    <t>Infiltration sophistiquée et persistante visant à accéder à des informations sensibles</t>
  </si>
  <si>
    <r>
      <t>Attaque ciblée et sophistiquée, souvent menée par un acteur étatique ou un groupe organisé, visant à établir une présence durable, discrète et persistante dans le système d'information pour exfiltrer des données stratégiques, espionner les activités ou préparer des actions de sabotage futur.</t>
    </r>
    <r>
      <rPr>
        <b/>
        <sz val="11"/>
        <color theme="1"/>
        <rFont val="Aptos Narrow"/>
        <family val="2"/>
        <scheme val="minor"/>
      </rPr>
      <t xml:space="preserve">
Vecteurs d'attaque possibles :</t>
    </r>
    <r>
      <rPr>
        <sz val="11"/>
        <color theme="1"/>
        <rFont val="Aptos Narrow"/>
        <family val="2"/>
        <scheme val="minor"/>
      </rPr>
      <t xml:space="preserve"> spear-phishing ciblé sur des profils à haute responsabilité, exploitation d’une vulnérabilité de type 0-day, compromission de matériel ou d’infrastructures réseau, utilisation d'infrastructures de rebond pour masquer l'origine de l'attaque.</t>
    </r>
  </si>
  <si>
    <t>Espionnage étatique, exfiltration de données stratégiques ou de dossiers sensibles (état civil, données fiscales, secrets défense), altération discrète de bases de données, maintien d'un accès dormant pour une activation future, décrédibilisation des institutions, etc.</t>
  </si>
  <si>
    <t>Postes de travail des décideurs et agents stratégiques, serveurs de fichiers, Active Directory, systèmes d'archivage numérique, bases de données, outils de communication chiffrés.</t>
  </si>
  <si>
    <t>Perte, vol ou compromission d'un équipement mobile à usage professionnel</t>
  </si>
  <si>
    <r>
      <t>Perte, vol ou compromission, d'un smartphone, d'une tablette ou d'un ordinateur portable appartenant à l'entité ou utilisé en mode BYOD/télétravail, contenant des données professionnelles ou des accès au SI.</t>
    </r>
    <r>
      <rPr>
        <b/>
        <sz val="11"/>
        <color theme="1"/>
        <rFont val="Aptos Narrow"/>
        <family val="2"/>
        <scheme val="minor"/>
      </rPr>
      <t xml:space="preserve">
Vecteurs d'attaque possibles :</t>
    </r>
    <r>
      <rPr>
        <sz val="11"/>
        <color theme="1"/>
        <rFont val="Aptos Narrow"/>
        <family val="2"/>
        <scheme val="minor"/>
      </rPr>
      <t xml:space="preserve"> vol à l'arraché ou dans un véhicule, perte par négligence dans les transports ou lieux publics, vol ciblé lors de déplacements à l'étranger, absence de chiffrement des supports de stockage, absence de verrouillage de session.</t>
    </r>
  </si>
  <si>
    <t>Accès non autorisé aux emails et documents internes, usurpation d'identité de l'agent, accès au réseau interne via les VPN enregistrés, fuite de données, coût de remplacement du matériel, etc.</t>
  </si>
  <si>
    <t>Ordinateurs portables, smartphones et tablettes, clés USB et disques durs externes, certificats d'authentification (cartes LuxTrust d'un agent), accès VPN et sessions de messagerie.</t>
  </si>
  <si>
    <r>
      <t xml:space="preserve">Cet onglet illustre, à travers un exemple, la méthode de macro-cartographie des risques construite à partir des scénarios définis précédemment. Il montre de manière opérationnelle la façon dont une entité peut évaluer ses risques en s’appuyant sur les éléments suivants :
- La contextualisation du scénario (via la cellule 'Description du scénario') pour l'adapter à la réalité propre de l'entité.
- L’identification des services métiers susceptibles d’être perturbés par le scénario.
- La détermination des actifs de support concernés (applications, serveurs, bases de données, infrastructures, etc.).
- L'évaluation de l'impact sur l'entité si le scénario de risque se réalise entièrement.
- L’estimation de la vraisemblance que le scénario se réalise, en intégrant le niveau de vulnérabilité, les mesures de sécurité déjà en place ainsi que le niveau d’exposition et les tendances observées.
- Le calcul du niveau de risque actuel </t>
    </r>
    <r>
      <rPr>
        <sz val="12"/>
        <rFont val="Aptos Narrow"/>
        <family val="2"/>
        <scheme val="minor"/>
      </rPr>
      <t xml:space="preserve">(Impact x Vraisemblance) </t>
    </r>
    <r>
      <rPr>
        <sz val="12"/>
        <color theme="1"/>
        <rFont val="Aptos Narrow"/>
        <family val="2"/>
        <scheme val="minor"/>
      </rPr>
      <t xml:space="preserve">permet de refléter la situation de l'entité.
Les justifications associées à chaque note assurent la transparence, la cohérence et la traçabilité de l’évaluation, facilitant ainsi les décisions de traitement ou d’acceptation du risque.
</t>
    </r>
    <r>
      <rPr>
        <sz val="12"/>
        <rFont val="Aptos Narrow"/>
        <family val="2"/>
        <scheme val="minor"/>
      </rPr>
      <t>À l’issue de cette analyse, les actions de sécurité à mettre en œuvre pour réduire le niveau des risques peuvent être intégrées dans un plan d’action pluriannuel. Ce plan centralise l’ensemble des mesures à déployer, qu’elles découlent de la macro-cartographie des risques ou des résultats de l’auto-évaluation des objectifs de sécurité.</t>
    </r>
  </si>
  <si>
    <t>ID</t>
  </si>
  <si>
    <t>Description du scénario de risque</t>
  </si>
  <si>
    <t>Services Métiers Impactés</t>
  </si>
  <si>
    <t>Actifs de support Concernés</t>
  </si>
  <si>
    <t>Impact</t>
  </si>
  <si>
    <t>Justification de l'impact</t>
  </si>
  <si>
    <t>Vraisemblance</t>
  </si>
  <si>
    <t>Justification de la vraisemblance</t>
  </si>
  <si>
    <t>Niveau de risque actuel</t>
  </si>
  <si>
    <t>SR.1</t>
  </si>
  <si>
    <t>1. Infection par un ransomware avec propagation sur le réseau interne</t>
  </si>
  <si>
    <t>Un attaquant déploie un ransomware via un email de phishing à l'Agence Fictive de la Transition Numérique. Cela entraîne le chiffrement des serveurs internes et l’impossibilité d’accéder aux données nécessaires aux activités.</t>
  </si>
  <si>
    <t>Digitalisation des procédures administratives
Services en ligne
Gestion des projets de digitalisation</t>
  </si>
  <si>
    <t>Serveur interne contenant les bases de données des clients.</t>
  </si>
  <si>
    <t>5 - Très élevé</t>
  </si>
  <si>
    <t xml:space="preserve">Perte des données
Absence de sauvegardes isolées 
Rupture des missions vitales
Perte de confiance des citoyens
</t>
  </si>
  <si>
    <t>4 - Elevée</t>
  </si>
  <si>
    <r>
      <t xml:space="preserve">Antivirus standard installé sur les postes des collaborateurs.
</t>
    </r>
    <r>
      <rPr>
        <sz val="11"/>
        <rFont val="Aptos Narrow"/>
        <family val="2"/>
        <scheme val="minor"/>
      </rPr>
      <t>Absence de formation des collaborateurs à la gestion d'incident</t>
    </r>
    <r>
      <rPr>
        <sz val="11"/>
        <color theme="1"/>
        <rFont val="Aptos Narrow"/>
        <family val="2"/>
        <scheme val="minor"/>
      </rPr>
      <t xml:space="preserve">
Aucune sensibilisation sécurité/phishing effectuée
Attaque fréquente dans le secteur</t>
    </r>
  </si>
  <si>
    <t>Très élevé</t>
  </si>
  <si>
    <t>Le scénario SR.1 (Infection par un ransomware avec propagation sur le réseau interne), dont l'analyse est basée sur une entité fictive appelé l'Agence Fictive de la Transition Numérique (AFTN), constitue l'exemple d'application de la méthodologie décrite ici :
1. Évaluation de l'Impact (Note 5 - Très élevé) : L'impact est évalué à son niveau maximal. Pour l'AFTN, la justification ("Perte de données", "Absence de sauvegardes isolées", "Rupture des missions vitales") montre que si le scénario se réalise, l'Agence ne peut plus opérer. C'est l'impact brut sur les services métiers.
2. Évaluation de la Vraisemblance (Note 4 - Elevée) : Cette note reflète la probabilité réelle que le scénario réussisse, en tenant compte de la situation actuelle de l'AFTN. La justification montre un équilibre :
         • Mesure existante (réduisant la vraisemblance) : "Antivirus standard installé".
         • Faiblesses (augmentant la vraisemblance) : "Absence de formations", "Aucune sensibilisation phishing", "Attaque fréquente". La note "4 - Elevée" est le résultat de cet équilibre : les mesures en place sont jugées insuffisantes face aux faiblesses et à la menace.
3. Calcul du Risque actuel (Très élevée) : Ce niveau (Impact 5 × Vraisemblance 4) représente le risque réel auquel l’AFTN est actuellement exposée, compte tenu de son dispositif de sécurité en place.
Enfin, il est important de noter que le scénario générique "Malware" présenté dans l’onglet précédent constitue un modèle théorique. Le scénario analysé ici en est une contextualisation opérationnelle, adaptée aux réalités, actifs, mesures existantes et vulnérabilités propres à l’AFTN.</t>
  </si>
  <si>
    <t xml:space="preserve">Cet onglet définit les critères d’évaluation de la macro-cartographie des risques.
Il permet d’évaluer de manière homogène la gravité (impact) et la vraisemblance de chaque scénario afin de déterminer le niveau global de risque et d’orienter les priorités d’action.
Les critères sont alignés sur la logique de la EU Risk Management Toolbox de l'ENISA ainsi que sur les lignes directrices de gestion des risques liés à la sécurité de l’information disponibles sur le Govspace de l'ANSSI. </t>
  </si>
  <si>
    <t>Échelle de Vraisemblance</t>
  </si>
  <si>
    <t>Échelle de l'impact</t>
  </si>
  <si>
    <t>Niveau</t>
  </si>
  <si>
    <t>Nom du niveau</t>
  </si>
  <si>
    <t>Description</t>
  </si>
  <si>
    <t>Très élevée</t>
  </si>
  <si>
    <t>Le scénario est quasi certain : vulnérabilités connues, menaces actives et absence de mesures de protection efficaces.</t>
  </si>
  <si>
    <t>Conséquences critiques sur la mission de l’entité : interruption prolongée des services métiers vitaux, perte majeure de données, atteinte grave à la réputation ou conséquences légales importantes.</t>
  </si>
  <si>
    <t>Elevée</t>
  </si>
  <si>
    <t>Le scénario est probable : exposition importante, contrôles partiels ou insuffisants, menaces fréquemment observées dans le secteur.</t>
  </si>
  <si>
    <t>Élevé</t>
  </si>
  <si>
    <t>Impact significatif sur les activités : services fortement perturbés, pertes financières importantes, atteinte sérieuse à la confiance du public.</t>
  </si>
  <si>
    <t>Modérée</t>
  </si>
  <si>
    <t>Le scénario peut survenir : certaines faiblesses identifiées, dispositifs de protection en place mais perfectibles.</t>
  </si>
  <si>
    <t>Modéré</t>
  </si>
  <si>
    <t>Perturbations notables sur certaines activités ou services ; impact maîtrisable mais nécessitant des actions correctives importantes.</t>
  </si>
  <si>
    <t>Faible</t>
  </si>
  <si>
    <t>Le scénario est peu probable : exposition limitée, mesures de protection globalement efficaces.</t>
  </si>
  <si>
    <t>Perturbation limitée ou temporaire, sans remise en cause durable des services.</t>
  </si>
  <si>
    <t>Très faible</t>
  </si>
  <si>
    <t>Le scénario est hautement improbable : environnement maîtrisé, dispositifs de sécurité robustes et où il est très improbable que la menace se manifeste.</t>
  </si>
  <si>
    <t>Effets mineurs ou négligeables ; impact marginal sur les opérations.</t>
  </si>
  <si>
    <t>Matrice des risques</t>
  </si>
  <si>
    <t>1 - Très faible</t>
  </si>
  <si>
    <t>2 - Faible</t>
  </si>
  <si>
    <t>3 - Modéré</t>
  </si>
  <si>
    <t>4 - Élevé</t>
  </si>
  <si>
    <t>5 - Très élevée</t>
  </si>
  <si>
    <t>3 - Modérée</t>
  </si>
  <si>
    <t>Échelle du risque</t>
  </si>
  <si>
    <t>Niveau de Risque</t>
  </si>
  <si>
    <t>20 - 25</t>
  </si>
  <si>
    <t>Risque inacceptable : un événement à impact très élevé ou élevé est quasi certain ou très probable de se matérialiser.</t>
  </si>
  <si>
    <t>12 - 19</t>
  </si>
  <si>
    <t>Risque important : un événement à impact élevé ou modéré est probable ou modérément probable de se matérialiser.</t>
  </si>
  <si>
    <t>5 - 11</t>
  </si>
  <si>
    <t>Risque moyen : un événement à impact modéré ou faible peut potentiellement se matérialiser (probabilité modérée ou faible).</t>
  </si>
  <si>
    <t>3 - 4</t>
  </si>
  <si>
    <t>Risque tolérable : un événement à impact faible ou très faible est peu probable de se matérialiser.</t>
  </si>
  <si>
    <t>1 - 2</t>
  </si>
  <si>
    <t>Risque acceptable : un événement à impact très faible est hautement improbable de se matérialiser.</t>
  </si>
  <si>
    <t>Cet onglet est le cœur du travail d’analyse propre à chaque entité.
Il reprend la même structure que l’exemple précédent et devrait être complété avec les scénarios fournis ainsi que tous les autre scénarios pertinent pour l'entité.
Le contenu des cellules “Impact” et “Vraisemblance” peut être renseigné à l’aide de la liste déroulante, ce qui permet de calculer automatiquement le "Niveau de risque actuel".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</si>
</sst>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yyyy\-mm\-dd;@"/>
  </numFmts>
  <fonts count="27">
    <font>
      <sz val="11"/>
      <color theme="1"/>
      <name val="Aptos Narrow"/>
      <family val="2"/>
      <scheme val="minor"/>
    </font>
    <font>
      <sz val="11"/>
      <color theme="1"/>
      <name val="Aptos Display"/>
      <family val="2"/>
      <scheme val="major"/>
    </font>
    <font>
      <b/>
      <sz val="11"/>
      <color rgb="FF1A1C1E"/>
      <name val="Aptos Display"/>
      <family val="2"/>
      <scheme val="major"/>
    </font>
    <font>
      <sz val="11"/>
      <color rgb="FF1A1C1E"/>
      <name val="Aptos Display"/>
      <family val="2"/>
      <scheme val="major"/>
    </font>
    <font>
      <b/>
      <sz val="12"/>
      <color theme="1"/>
      <name val="Aptos Display"/>
      <family val="2"/>
      <scheme val="major"/>
    </font>
    <font>
      <b/>
      <sz val="12"/>
      <color theme="0"/>
      <name val="Aptos Display"/>
      <family val="2"/>
      <scheme val="major"/>
    </font>
    <font>
      <b/>
      <sz val="12"/>
      <color theme="0"/>
      <name val="Aptos Narrow"/>
      <family val="2"/>
      <scheme val="minor"/>
    </font>
    <font>
      <b/>
      <sz val="11"/>
      <color theme="0"/>
      <name val="Aptos Narrow"/>
      <family val="2"/>
      <scheme val="minor"/>
    </font>
    <font>
      <b/>
      <sz val="11"/>
      <color theme="1"/>
      <name val="Aptos Narrow"/>
      <family val="2"/>
      <scheme val="minor"/>
    </font>
    <font>
      <sz val="12"/>
      <color theme="1"/>
      <name val="Aptos Narrow"/>
      <family val="2"/>
      <scheme val="minor"/>
    </font>
    <font>
      <b/>
      <sz val="18"/>
      <color theme="8" tint="-0.249977111117893"/>
      <name val="Aptos Narrow"/>
      <family val="2"/>
      <scheme val="minor"/>
    </font>
    <font>
      <b/>
      <sz val="18"/>
      <color theme="1"/>
      <name val="Aptos Narrow"/>
      <family val="2"/>
      <scheme val="minor"/>
    </font>
    <font>
      <b/>
      <sz val="14"/>
      <color theme="1"/>
      <name val="Aptos Narrow"/>
      <family val="2"/>
      <scheme val="minor"/>
    </font>
    <font>
      <b/>
      <sz val="18"/>
      <color rgb="FFFF0000"/>
      <name val="Aptos Narrow"/>
      <family val="2"/>
      <scheme val="minor"/>
    </font>
    <font>
      <b/>
      <sz val="11"/>
      <color theme="1"/>
      <name val="Aptos Display"/>
      <family val="2"/>
      <scheme val="major"/>
    </font>
    <font>
      <sz val="11"/>
      <color rgb="FFFFC000"/>
      <name val="Aptos Narrow"/>
      <family val="2"/>
      <scheme val="minor"/>
    </font>
    <font>
      <b/>
      <sz val="12"/>
      <color theme="1"/>
      <name val="Aptos Narrow"/>
      <family val="2"/>
      <scheme val="minor"/>
    </font>
    <font>
      <sz val="12"/>
      <name val="Aptos Narrow"/>
      <family val="2"/>
      <scheme val="minor"/>
    </font>
    <font>
      <sz val="11"/>
      <name val="Aptos Narrow"/>
      <family val="2"/>
      <scheme val="minor"/>
    </font>
    <font>
      <b/>
      <sz val="11"/>
      <name val="Aptos Narrow"/>
      <family val="2"/>
      <scheme val="minor"/>
    </font>
    <font>
      <sz val="11"/>
      <color rgb="FFFF0000"/>
      <name val="Aptos Narrow"/>
      <family val="2"/>
      <scheme val="minor"/>
    </font>
    <font>
      <sz val="11"/>
      <color theme="1"/>
      <name val="Aptos Narrow"/>
      <family val="2"/>
      <scheme val="minor"/>
    </font>
    <font>
      <sz val="8"/>
      <name val="Aptos Narrow"/>
      <family val="2"/>
      <scheme val="minor"/>
    </font>
    <font>
      <u/>
      <sz val="11"/>
      <color theme="10"/>
      <name val="Aptos Narrow"/>
      <family val="2"/>
      <scheme val="minor"/>
    </font>
    <font>
      <b/>
      <sz val="12"/>
      <color rgb="FFFF0000"/>
      <name val="Aptos Narrow"/>
      <family val="2"/>
      <scheme val="minor"/>
    </font>
    <font>
      <b/>
      <sz val="12"/>
      <name val="Aptos Narrow"/>
      <family val="2"/>
      <scheme val="minor"/>
    </font>
    <font>
      <b/>
      <u/>
      <sz val="12"/>
      <color theme="1"/>
      <name val="Aptos Narrow"/>
      <family val="2"/>
      <scheme val="minor"/>
    </font>
  </fonts>
  <fills count="14">
    <fill>
      <patternFill patternType="none"/>
    </fill>
    <fill>
      <patternFill patternType="gray125"/>
    </fill>
    <fill>
      <patternFill patternType="solid">
        <fgColor rgb="FFFFFFFF"/>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
      <patternFill patternType="solid">
        <fgColor theme="4"/>
        <bgColor theme="4"/>
      </patternFill>
    </fill>
    <fill>
      <patternFill patternType="solid">
        <fgColor rgb="FFFFFF00"/>
        <bgColor indexed="64"/>
      </patternFill>
    </fill>
    <fill>
      <patternFill patternType="solid">
        <fgColor theme="4" tint="0.39997558519241921"/>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rgb="FF00B050"/>
        <bgColor indexed="64"/>
      </patternFill>
    </fill>
    <fill>
      <patternFill patternType="solid">
        <fgColor rgb="FFF9F9F9"/>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top/>
      <bottom style="thick">
        <color theme="4"/>
      </bottom>
      <diagonal/>
    </border>
    <border>
      <left style="thick">
        <color indexed="64"/>
      </left>
      <right/>
      <top style="thick">
        <color indexed="64"/>
      </top>
      <bottom style="dotted">
        <color indexed="64"/>
      </bottom>
      <diagonal/>
    </border>
    <border>
      <left/>
      <right/>
      <top style="thick">
        <color indexed="64"/>
      </top>
      <bottom style="dotted">
        <color indexed="64"/>
      </bottom>
      <diagonal/>
    </border>
    <border>
      <left/>
      <right style="thick">
        <color indexed="64"/>
      </right>
      <top style="thick">
        <color indexed="64"/>
      </top>
      <bottom style="dotted">
        <color indexed="64"/>
      </bottom>
      <diagonal/>
    </border>
    <border>
      <left style="thick">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ck">
        <color indexed="64"/>
      </right>
      <top style="dotted">
        <color indexed="64"/>
      </top>
      <bottom style="dotted">
        <color indexed="64"/>
      </bottom>
      <diagonal/>
    </border>
    <border>
      <left style="thick">
        <color indexed="64"/>
      </left>
      <right style="dotted">
        <color indexed="64"/>
      </right>
      <top style="dotted">
        <color indexed="64"/>
      </top>
      <bottom style="thick">
        <color indexed="64"/>
      </bottom>
      <diagonal/>
    </border>
    <border>
      <left style="dotted">
        <color indexed="64"/>
      </left>
      <right style="dotted">
        <color indexed="64"/>
      </right>
      <top style="dotted">
        <color indexed="64"/>
      </top>
      <bottom style="thick">
        <color indexed="64"/>
      </bottom>
      <diagonal/>
    </border>
    <border>
      <left style="dotted">
        <color indexed="64"/>
      </left>
      <right style="thick">
        <color indexed="64"/>
      </right>
      <top style="dotted">
        <color indexed="64"/>
      </top>
      <bottom style="thick">
        <color indexed="64"/>
      </bottom>
      <diagonal/>
    </border>
    <border>
      <left style="thick">
        <color theme="4"/>
      </left>
      <right/>
      <top style="thick">
        <color theme="4"/>
      </top>
      <bottom/>
      <diagonal/>
    </border>
    <border>
      <left/>
      <right/>
      <top style="thick">
        <color theme="4"/>
      </top>
      <bottom/>
      <diagonal/>
    </border>
    <border>
      <left/>
      <right style="thick">
        <color theme="4"/>
      </right>
      <top style="thick">
        <color theme="4"/>
      </top>
      <bottom/>
      <diagonal/>
    </border>
    <border>
      <left style="thick">
        <color theme="4"/>
      </left>
      <right/>
      <top/>
      <bottom/>
      <diagonal/>
    </border>
    <border>
      <left/>
      <right style="thick">
        <color theme="4"/>
      </right>
      <top/>
      <bottom/>
      <diagonal/>
    </border>
    <border>
      <left style="thick">
        <color theme="4"/>
      </left>
      <right/>
      <top/>
      <bottom style="thick">
        <color theme="4"/>
      </bottom>
      <diagonal/>
    </border>
    <border>
      <left/>
      <right style="thick">
        <color theme="4"/>
      </right>
      <top/>
      <bottom style="thick">
        <color theme="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style="thick">
        <color rgb="FF0070C0"/>
      </left>
      <right/>
      <top/>
      <bottom/>
      <diagonal/>
    </border>
    <border>
      <left/>
      <right style="thick">
        <color rgb="FF0070C0"/>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indexed="64"/>
      </left>
      <right style="thin">
        <color indexed="64"/>
      </right>
      <top style="thin">
        <color indexed="64"/>
      </top>
      <bottom/>
      <diagonal/>
    </border>
  </borders>
  <cellStyleXfs count="3">
    <xf numFmtId="0" fontId="0" fillId="0" borderId="0"/>
    <xf numFmtId="43" fontId="21" fillId="0" borderId="0" applyFont="0" applyFill="0" applyBorder="0" applyAlignment="0" applyProtection="0"/>
    <xf numFmtId="0" fontId="23" fillId="0" borderId="0" applyNumberFormat="0" applyFill="0" applyBorder="0" applyAlignment="0" applyProtection="0"/>
  </cellStyleXfs>
  <cellXfs count="173">
    <xf numFmtId="0" fontId="0" fillId="0" borderId="0" xfId="0"/>
    <xf numFmtId="0" fontId="1" fillId="0" borderId="0" xfId="0" applyFont="1"/>
    <xf numFmtId="0" fontId="2" fillId="2" borderId="0" xfId="0" applyFont="1" applyFill="1" applyAlignment="1">
      <alignment horizontal="left" vertical="center" wrapText="1" indent="1"/>
    </xf>
    <xf numFmtId="0" fontId="0" fillId="0" borderId="0" xfId="0" applyAlignment="1">
      <alignment wrapText="1"/>
    </xf>
    <xf numFmtId="0" fontId="7" fillId="10" borderId="0" xfId="0" applyFont="1" applyFill="1" applyAlignment="1">
      <alignment horizontal="center" vertical="center" wrapText="1"/>
    </xf>
    <xf numFmtId="0" fontId="0" fillId="0" borderId="1" xfId="0" applyBorder="1" applyAlignment="1">
      <alignment vertical="center" wrapText="1"/>
    </xf>
    <xf numFmtId="0" fontId="3" fillId="2" borderId="0" xfId="0" applyFont="1" applyFill="1" applyAlignment="1">
      <alignment horizontal="left" vertical="center" wrapText="1"/>
    </xf>
    <xf numFmtId="0" fontId="5" fillId="7" borderId="0" xfId="0" applyFont="1" applyFill="1" applyAlignment="1">
      <alignment horizontal="center" vertical="center" wrapText="1"/>
    </xf>
    <xf numFmtId="0" fontId="4" fillId="0" borderId="0" xfId="0" applyFont="1" applyAlignment="1">
      <alignment horizontal="center" vertical="center" wrapText="1"/>
    </xf>
    <xf numFmtId="0" fontId="2" fillId="2" borderId="0" xfId="0" applyFont="1" applyFill="1" applyAlignment="1">
      <alignment horizontal="center" vertical="center" wrapText="1"/>
    </xf>
    <xf numFmtId="0" fontId="4" fillId="7" borderId="0" xfId="0" applyFont="1" applyFill="1" applyAlignment="1">
      <alignment horizontal="center" vertical="center" wrapText="1"/>
    </xf>
    <xf numFmtId="0" fontId="0" fillId="6" borderId="0" xfId="0" applyFill="1"/>
    <xf numFmtId="0" fontId="10" fillId="6" borderId="0" xfId="0" applyFont="1" applyFill="1" applyAlignment="1">
      <alignment vertical="center" wrapText="1"/>
    </xf>
    <xf numFmtId="0" fontId="10" fillId="6" borderId="0" xfId="0" applyFont="1" applyFill="1" applyAlignment="1">
      <alignment vertical="center"/>
    </xf>
    <xf numFmtId="0" fontId="11" fillId="6" borderId="0" xfId="0" applyFont="1" applyFill="1" applyAlignment="1">
      <alignment horizontal="left"/>
    </xf>
    <xf numFmtId="0" fontId="11" fillId="0" borderId="0" xfId="0" applyFont="1" applyAlignment="1">
      <alignment horizontal="left"/>
    </xf>
    <xf numFmtId="0" fontId="9" fillId="6" borderId="0" xfId="0" applyFont="1" applyFill="1" applyAlignment="1">
      <alignment vertical="center" wrapText="1"/>
    </xf>
    <xf numFmtId="0" fontId="0" fillId="6" borderId="0" xfId="0" applyFill="1" applyAlignment="1">
      <alignment wrapText="1"/>
    </xf>
    <xf numFmtId="0" fontId="0" fillId="0" borderId="1" xfId="0" applyBorder="1" applyAlignment="1">
      <alignment horizontal="left" vertical="center" wrapText="1"/>
    </xf>
    <xf numFmtId="0" fontId="8" fillId="0" borderId="0" xfId="0" applyFont="1" applyAlignment="1">
      <alignment vertical="center" wrapText="1"/>
    </xf>
    <xf numFmtId="0" fontId="0" fillId="0" borderId="1" xfId="0" applyBorder="1" applyAlignment="1">
      <alignment horizontal="center" vertical="center" wrapText="1"/>
    </xf>
    <xf numFmtId="0" fontId="0" fillId="0" borderId="32" xfId="0" applyBorder="1" applyAlignment="1">
      <alignment horizontal="center" vertical="center" wrapText="1"/>
    </xf>
    <xf numFmtId="0" fontId="8" fillId="4" borderId="6"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4" borderId="7" xfId="0" applyFill="1" applyBorder="1" applyAlignment="1">
      <alignment vertical="center" wrapText="1"/>
    </xf>
    <xf numFmtId="0" fontId="8" fillId="8" borderId="6" xfId="0" applyFont="1" applyFill="1" applyBorder="1" applyAlignment="1">
      <alignment horizontal="center" vertical="center" wrapText="1"/>
    </xf>
    <xf numFmtId="0" fontId="0" fillId="8" borderId="1" xfId="0" applyFill="1" applyBorder="1" applyAlignment="1">
      <alignment horizontal="center" vertical="center" wrapText="1"/>
    </xf>
    <xf numFmtId="0" fontId="0" fillId="8" borderId="7" xfId="0" applyFill="1" applyBorder="1" applyAlignment="1">
      <alignment vertical="center" wrapText="1"/>
    </xf>
    <xf numFmtId="0" fontId="8" fillId="5" borderId="6"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5" borderId="7" xfId="0" applyFill="1" applyBorder="1" applyAlignment="1">
      <alignment vertical="center" wrapText="1"/>
    </xf>
    <xf numFmtId="0" fontId="8" fillId="12" borderId="31" xfId="0" applyFont="1" applyFill="1" applyBorder="1" applyAlignment="1">
      <alignment horizontal="center" vertical="center" wrapText="1"/>
    </xf>
    <xf numFmtId="0" fontId="0" fillId="12" borderId="32" xfId="0" applyFill="1" applyBorder="1" applyAlignment="1">
      <alignment horizontal="center" vertical="center" wrapText="1"/>
    </xf>
    <xf numFmtId="0" fontId="0" fillId="12" borderId="33" xfId="0" applyFill="1" applyBorder="1" applyAlignment="1">
      <alignment vertical="center" wrapText="1"/>
    </xf>
    <xf numFmtId="0" fontId="8" fillId="3" borderId="34" xfId="0" applyFont="1" applyFill="1" applyBorder="1" applyAlignment="1">
      <alignment horizontal="center" vertical="center" wrapText="1"/>
    </xf>
    <xf numFmtId="0" fontId="0" fillId="3" borderId="28" xfId="0" applyFill="1" applyBorder="1" applyAlignment="1">
      <alignment horizontal="center" vertical="center" wrapText="1"/>
    </xf>
    <xf numFmtId="0" fontId="0" fillId="3" borderId="35" xfId="0" applyFill="1" applyBorder="1" applyAlignment="1">
      <alignment vertical="center" wrapText="1"/>
    </xf>
    <xf numFmtId="0" fontId="2" fillId="2" borderId="8"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0" fillId="0" borderId="7" xfId="0" applyBorder="1" applyAlignment="1">
      <alignment horizontal="center" vertical="center" wrapText="1"/>
    </xf>
    <xf numFmtId="0" fontId="1" fillId="0" borderId="0" xfId="0" applyFont="1" applyAlignment="1">
      <alignment vertical="center" wrapText="1"/>
    </xf>
    <xf numFmtId="0" fontId="0" fillId="6" borderId="0" xfId="0" applyFill="1" applyAlignment="1">
      <alignment vertical="center" wrapText="1"/>
    </xf>
    <xf numFmtId="0" fontId="2" fillId="2" borderId="37"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3" fillId="4" borderId="7" xfId="0" applyFont="1" applyFill="1" applyBorder="1" applyAlignment="1">
      <alignment horizontal="left" vertical="center" wrapText="1"/>
    </xf>
    <xf numFmtId="0" fontId="3" fillId="8" borderId="7" xfId="0" applyFont="1" applyFill="1" applyBorder="1" applyAlignment="1">
      <alignment horizontal="left" vertical="center" wrapText="1"/>
    </xf>
    <xf numFmtId="0" fontId="3" fillId="5" borderId="7" xfId="0" applyFont="1" applyFill="1" applyBorder="1" applyAlignment="1">
      <alignment horizontal="left" vertical="center" wrapText="1"/>
    </xf>
    <xf numFmtId="0" fontId="3" fillId="12" borderId="33" xfId="0" applyFont="1" applyFill="1" applyBorder="1" applyAlignment="1">
      <alignment horizontal="left" vertical="center" wrapText="1"/>
    </xf>
    <xf numFmtId="0" fontId="3" fillId="0" borderId="0" xfId="0" applyFont="1" applyAlignment="1">
      <alignment horizontal="left" vertical="center" wrapText="1"/>
    </xf>
    <xf numFmtId="0" fontId="8" fillId="4" borderId="49" xfId="0" applyFont="1" applyFill="1" applyBorder="1" applyAlignment="1">
      <alignment horizontal="left" vertical="center" wrapText="1"/>
    </xf>
    <xf numFmtId="0" fontId="8" fillId="8" borderId="49" xfId="0" applyFont="1" applyFill="1" applyBorder="1" applyAlignment="1">
      <alignment horizontal="left" vertical="center" wrapText="1"/>
    </xf>
    <xf numFmtId="0" fontId="8" fillId="5" borderId="49" xfId="0" applyFont="1" applyFill="1" applyBorder="1" applyAlignment="1">
      <alignment horizontal="left" vertical="center" wrapText="1"/>
    </xf>
    <xf numFmtId="0" fontId="8" fillId="12" borderId="50" xfId="0" applyFont="1" applyFill="1" applyBorder="1" applyAlignment="1">
      <alignment horizontal="left" vertical="center" wrapText="1"/>
    </xf>
    <xf numFmtId="0" fontId="8" fillId="5" borderId="51" xfId="0" applyFont="1" applyFill="1" applyBorder="1" applyAlignment="1">
      <alignment horizontal="center" vertical="center" wrapText="1"/>
    </xf>
    <xf numFmtId="0" fontId="8" fillId="8" borderId="51" xfId="0" applyFont="1" applyFill="1" applyBorder="1" applyAlignment="1">
      <alignment horizontal="center" vertical="center" wrapText="1"/>
    </xf>
    <xf numFmtId="0" fontId="8" fillId="4" borderId="5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56" xfId="0" applyFont="1" applyFill="1" applyBorder="1" applyAlignment="1">
      <alignment horizontal="left" vertical="center" wrapText="1"/>
    </xf>
    <xf numFmtId="0" fontId="8" fillId="12" borderId="4" xfId="0" applyFont="1" applyFill="1" applyBorder="1" applyAlignment="1">
      <alignment horizontal="center" vertical="center" wrapText="1"/>
    </xf>
    <xf numFmtId="0" fontId="0" fillId="0" borderId="6" xfId="0" applyBorder="1" applyAlignment="1">
      <alignment horizontal="center" vertical="center" wrapText="1"/>
    </xf>
    <xf numFmtId="0" fontId="0" fillId="0" borderId="31" xfId="0"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xf>
    <xf numFmtId="0" fontId="18" fillId="0" borderId="1" xfId="0" applyFont="1" applyBorder="1" applyAlignment="1">
      <alignment vertical="center" wrapText="1"/>
    </xf>
    <xf numFmtId="0" fontId="18" fillId="0" borderId="1" xfId="0" applyFont="1" applyBorder="1" applyAlignment="1">
      <alignment horizontal="left" vertical="center" wrapText="1"/>
    </xf>
    <xf numFmtId="0" fontId="18" fillId="0" borderId="0" xfId="0" applyFont="1"/>
    <xf numFmtId="0" fontId="18" fillId="0" borderId="1" xfId="0" applyFont="1" applyBorder="1"/>
    <xf numFmtId="0" fontId="19" fillId="3" borderId="1"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0" fillId="8" borderId="7" xfId="0" applyFill="1" applyBorder="1" applyAlignment="1">
      <alignment horizontal="center" vertical="center" wrapText="1"/>
    </xf>
    <xf numFmtId="0" fontId="0" fillId="8" borderId="33" xfId="0"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3" borderId="7" xfId="0" applyFont="1" applyFill="1" applyBorder="1" applyAlignment="1">
      <alignment horizontal="left" vertical="center" wrapText="1"/>
    </xf>
    <xf numFmtId="0" fontId="3" fillId="12" borderId="32" xfId="0"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49" fontId="8" fillId="4" borderId="6" xfId="1" applyNumberFormat="1" applyFont="1" applyFill="1" applyBorder="1" applyAlignment="1">
      <alignment horizontal="center" vertical="center" wrapText="1"/>
    </xf>
    <xf numFmtId="49" fontId="8" fillId="8" borderId="6" xfId="0" applyNumberFormat="1" applyFont="1" applyFill="1" applyBorder="1" applyAlignment="1">
      <alignment horizontal="center" vertical="center" wrapText="1"/>
    </xf>
    <xf numFmtId="49" fontId="8" fillId="5" borderId="6" xfId="0" applyNumberFormat="1" applyFont="1" applyFill="1" applyBorder="1" applyAlignment="1">
      <alignment horizontal="center" vertical="center" wrapText="1"/>
    </xf>
    <xf numFmtId="49" fontId="8" fillId="12" borderId="31" xfId="0" applyNumberFormat="1" applyFont="1" applyFill="1" applyBorder="1" applyAlignment="1">
      <alignment horizontal="center" vertical="center" wrapText="1"/>
    </xf>
    <xf numFmtId="0" fontId="18" fillId="0" borderId="67" xfId="0" applyFont="1" applyBorder="1"/>
    <xf numFmtId="0" fontId="19" fillId="0" borderId="67" xfId="0" applyFont="1" applyBorder="1" applyAlignment="1">
      <alignment horizontal="center"/>
    </xf>
    <xf numFmtId="0" fontId="19" fillId="0" borderId="67" xfId="0" applyFont="1" applyBorder="1" applyAlignment="1">
      <alignment horizontal="center" vertical="center" wrapText="1"/>
    </xf>
    <xf numFmtId="0" fontId="1" fillId="6" borderId="0" xfId="0" applyFont="1" applyFill="1"/>
    <xf numFmtId="0" fontId="3" fillId="6" borderId="0" xfId="0" applyFont="1" applyFill="1" applyAlignment="1">
      <alignment horizontal="left" vertical="center" wrapText="1" indent="1"/>
    </xf>
    <xf numFmtId="0" fontId="8" fillId="6" borderId="0" xfId="0" applyFont="1" applyFill="1" applyAlignment="1">
      <alignment horizontal="center" vertical="center" wrapText="1"/>
    </xf>
    <xf numFmtId="0" fontId="8" fillId="6" borderId="0" xfId="0" applyFont="1" applyFill="1" applyAlignment="1">
      <alignment vertical="center" wrapText="1"/>
    </xf>
    <xf numFmtId="0" fontId="23" fillId="6" borderId="0" xfId="2" applyFill="1"/>
    <xf numFmtId="0" fontId="0" fillId="0" borderId="0" xfId="0" applyAlignment="1">
      <alignment vertical="center" wrapText="1"/>
    </xf>
    <xf numFmtId="0" fontId="8" fillId="0" borderId="0" xfId="0" applyFont="1" applyAlignment="1">
      <alignment horizontal="center" vertical="center" wrapText="1"/>
    </xf>
    <xf numFmtId="0" fontId="9" fillId="6" borderId="39" xfId="0" applyFont="1" applyFill="1" applyBorder="1" applyAlignment="1">
      <alignment horizontal="left" vertical="center" wrapText="1"/>
    </xf>
    <xf numFmtId="0" fontId="9" fillId="6" borderId="40" xfId="0" applyFont="1" applyFill="1" applyBorder="1" applyAlignment="1">
      <alignment horizontal="left" vertical="center" wrapText="1"/>
    </xf>
    <xf numFmtId="0" fontId="9" fillId="6" borderId="41" xfId="0" applyFont="1" applyFill="1" applyBorder="1" applyAlignment="1">
      <alignment horizontal="left" vertical="center" wrapText="1"/>
    </xf>
    <xf numFmtId="0" fontId="9" fillId="6" borderId="45" xfId="0" applyFont="1" applyFill="1" applyBorder="1" applyAlignment="1">
      <alignment horizontal="left" vertical="center" wrapText="1"/>
    </xf>
    <xf numFmtId="0" fontId="9" fillId="6" borderId="0" xfId="0" applyFont="1" applyFill="1" applyAlignment="1">
      <alignment horizontal="left" vertical="center" wrapText="1"/>
    </xf>
    <xf numFmtId="0" fontId="9" fillId="6" borderId="46" xfId="0" applyFont="1" applyFill="1" applyBorder="1" applyAlignment="1">
      <alignment horizontal="left" vertical="center" wrapText="1"/>
    </xf>
    <xf numFmtId="0" fontId="9" fillId="6" borderId="42" xfId="0" applyFont="1" applyFill="1" applyBorder="1" applyAlignment="1">
      <alignment horizontal="left" vertical="center" wrapText="1"/>
    </xf>
    <xf numFmtId="0" fontId="9" fillId="6" borderId="43" xfId="0" applyFont="1" applyFill="1" applyBorder="1" applyAlignment="1">
      <alignment horizontal="left" vertical="center" wrapText="1"/>
    </xf>
    <xf numFmtId="0" fontId="9" fillId="6" borderId="44" xfId="0" applyFont="1" applyFill="1" applyBorder="1" applyAlignment="1">
      <alignment horizontal="left" vertical="center" wrapText="1"/>
    </xf>
    <xf numFmtId="0" fontId="13" fillId="6" borderId="0" xfId="0" applyFont="1" applyFill="1" applyAlignment="1">
      <alignment horizontal="center" vertical="center" wrapText="1"/>
    </xf>
    <xf numFmtId="0" fontId="10" fillId="6" borderId="0" xfId="0" applyFont="1" applyFill="1" applyAlignment="1">
      <alignment horizontal="center" vertical="center"/>
    </xf>
    <xf numFmtId="0" fontId="12" fillId="11" borderId="10" xfId="0" applyFont="1" applyFill="1" applyBorder="1" applyAlignment="1">
      <alignment horizontal="center" vertical="center"/>
    </xf>
    <xf numFmtId="0" fontId="12" fillId="11" borderId="11" xfId="0" applyFont="1" applyFill="1" applyBorder="1" applyAlignment="1">
      <alignment horizontal="center" vertical="center"/>
    </xf>
    <xf numFmtId="0" fontId="12" fillId="11" borderId="12" xfId="0" applyFont="1" applyFill="1" applyBorder="1" applyAlignment="1">
      <alignment horizontal="center" vertical="center"/>
    </xf>
    <xf numFmtId="0" fontId="12" fillId="11" borderId="13" xfId="0" applyFont="1" applyFill="1" applyBorder="1" applyAlignment="1">
      <alignment horizontal="center" vertical="center"/>
    </xf>
    <xf numFmtId="0" fontId="12" fillId="11" borderId="14" xfId="0" applyFont="1" applyFill="1" applyBorder="1" applyAlignment="1">
      <alignment horizontal="center" vertical="center"/>
    </xf>
    <xf numFmtId="0" fontId="12" fillId="11" borderId="15" xfId="0" applyFont="1" applyFill="1" applyBorder="1" applyAlignment="1">
      <alignment horizontal="center" vertical="center"/>
    </xf>
    <xf numFmtId="0" fontId="12" fillId="11" borderId="16" xfId="0" applyFont="1" applyFill="1" applyBorder="1" applyAlignment="1">
      <alignment horizontal="center" vertical="center"/>
    </xf>
    <xf numFmtId="0" fontId="12" fillId="11" borderId="17" xfId="0" applyFont="1" applyFill="1" applyBorder="1" applyAlignment="1">
      <alignment horizontal="center" vertical="center"/>
    </xf>
    <xf numFmtId="164" fontId="9" fillId="0" borderId="13" xfId="0" applyNumberFormat="1" applyFont="1" applyBorder="1" applyAlignment="1">
      <alignment horizontal="center" vertical="center"/>
    </xf>
    <xf numFmtId="164" fontId="9" fillId="0" borderId="14" xfId="0" applyNumberFormat="1" applyFont="1" applyBorder="1" applyAlignment="1">
      <alignment horizontal="center" vertical="center"/>
    </xf>
    <xf numFmtId="164" fontId="9" fillId="0" borderId="18" xfId="0" applyNumberFormat="1" applyFont="1" applyBorder="1" applyAlignment="1">
      <alignment horizontal="center" vertical="center"/>
    </xf>
    <xf numFmtId="164" fontId="9" fillId="0" borderId="19" xfId="0" applyNumberFormat="1" applyFont="1" applyBorder="1" applyAlignment="1">
      <alignment horizontal="center" vertical="center"/>
    </xf>
    <xf numFmtId="0" fontId="9" fillId="0" borderId="19" xfId="0" applyFont="1" applyBorder="1" applyAlignment="1">
      <alignment horizontal="center"/>
    </xf>
    <xf numFmtId="0" fontId="9" fillId="0" borderId="20" xfId="0" applyFont="1" applyBorder="1" applyAlignment="1">
      <alignment horizont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15" xfId="0" applyFont="1" applyBorder="1" applyAlignment="1">
      <alignment horizontal="left"/>
    </xf>
    <xf numFmtId="0" fontId="9" fillId="0" borderId="16" xfId="0" applyFont="1" applyBorder="1" applyAlignment="1">
      <alignment horizontal="left"/>
    </xf>
    <xf numFmtId="0" fontId="9" fillId="0" borderId="17" xfId="0" applyFont="1" applyBorder="1" applyAlignment="1">
      <alignment horizontal="left"/>
    </xf>
    <xf numFmtId="0" fontId="9" fillId="0" borderId="15" xfId="0" applyFont="1" applyBorder="1" applyAlignment="1">
      <alignment horizontal="center"/>
    </xf>
    <xf numFmtId="0" fontId="9" fillId="0" borderId="16" xfId="0" applyFont="1" applyBorder="1" applyAlignment="1">
      <alignment horizontal="center"/>
    </xf>
    <xf numFmtId="0" fontId="9" fillId="0" borderId="17" xfId="0" applyFont="1" applyBorder="1" applyAlignment="1">
      <alignment horizontal="center"/>
    </xf>
    <xf numFmtId="0" fontId="0" fillId="6" borderId="21" xfId="0" applyFill="1" applyBorder="1" applyAlignment="1">
      <alignment horizontal="left" vertical="center" wrapText="1"/>
    </xf>
    <xf numFmtId="0" fontId="0" fillId="6" borderId="22" xfId="0" applyFill="1" applyBorder="1" applyAlignment="1">
      <alignment horizontal="left" vertical="center" wrapText="1"/>
    </xf>
    <xf numFmtId="0" fontId="0" fillId="6" borderId="23" xfId="0" applyFill="1" applyBorder="1" applyAlignment="1">
      <alignment horizontal="left" vertical="center" wrapText="1"/>
    </xf>
    <xf numFmtId="0" fontId="0" fillId="6" borderId="24" xfId="0" applyFill="1" applyBorder="1" applyAlignment="1">
      <alignment horizontal="left" vertical="center" wrapText="1"/>
    </xf>
    <xf numFmtId="0" fontId="0" fillId="6" borderId="0" xfId="0" applyFill="1" applyAlignment="1">
      <alignment horizontal="left" vertical="center" wrapText="1"/>
    </xf>
    <xf numFmtId="0" fontId="0" fillId="6" borderId="25" xfId="0" applyFill="1" applyBorder="1" applyAlignment="1">
      <alignment horizontal="left" vertical="center" wrapText="1"/>
    </xf>
    <xf numFmtId="0" fontId="0" fillId="6" borderId="26" xfId="0" applyFill="1" applyBorder="1" applyAlignment="1">
      <alignment horizontal="left" vertical="center" wrapText="1"/>
    </xf>
    <xf numFmtId="0" fontId="0" fillId="6" borderId="9" xfId="0" applyFill="1" applyBorder="1" applyAlignment="1">
      <alignment horizontal="left" vertical="center" wrapText="1"/>
    </xf>
    <xf numFmtId="0" fontId="0" fillId="6" borderId="27" xfId="0" applyFill="1" applyBorder="1" applyAlignment="1">
      <alignment horizontal="left" vertical="center" wrapText="1"/>
    </xf>
    <xf numFmtId="0" fontId="9" fillId="6" borderId="21" xfId="0" applyFont="1" applyFill="1" applyBorder="1" applyAlignment="1">
      <alignment horizontal="left" vertical="center" wrapText="1"/>
    </xf>
    <xf numFmtId="0" fontId="9" fillId="6" borderId="22" xfId="0" applyFont="1" applyFill="1" applyBorder="1" applyAlignment="1">
      <alignment horizontal="left" vertical="center" wrapText="1"/>
    </xf>
    <xf numFmtId="0" fontId="9" fillId="6" borderId="23" xfId="0" applyFont="1" applyFill="1" applyBorder="1" applyAlignment="1">
      <alignment horizontal="left" vertical="center" wrapText="1"/>
    </xf>
    <xf numFmtId="0" fontId="9" fillId="6" borderId="26" xfId="0" applyFont="1" applyFill="1" applyBorder="1" applyAlignment="1">
      <alignment horizontal="left" vertical="center" wrapText="1"/>
    </xf>
    <xf numFmtId="0" fontId="9" fillId="6" borderId="9" xfId="0" applyFont="1" applyFill="1" applyBorder="1" applyAlignment="1">
      <alignment horizontal="left" vertical="center" wrapText="1"/>
    </xf>
    <xf numFmtId="0" fontId="9" fillId="6" borderId="27" xfId="0" applyFont="1" applyFill="1" applyBorder="1" applyAlignment="1">
      <alignment horizontal="left" vertical="center" wrapText="1"/>
    </xf>
    <xf numFmtId="0" fontId="0" fillId="13" borderId="61" xfId="0" applyFill="1" applyBorder="1" applyAlignment="1">
      <alignment horizontal="left" vertical="center" wrapText="1"/>
    </xf>
    <xf numFmtId="0" fontId="0" fillId="13" borderId="62" xfId="0" applyFill="1" applyBorder="1" applyAlignment="1">
      <alignment horizontal="left" vertical="center" wrapText="1"/>
    </xf>
    <xf numFmtId="0" fontId="0" fillId="13" borderId="63" xfId="0" applyFill="1" applyBorder="1" applyAlignment="1">
      <alignment horizontal="left" vertical="center" wrapText="1"/>
    </xf>
    <xf numFmtId="0" fontId="0" fillId="13" borderId="64" xfId="0" applyFill="1" applyBorder="1" applyAlignment="1">
      <alignment horizontal="left" vertical="center" wrapText="1"/>
    </xf>
    <xf numFmtId="0" fontId="0" fillId="13" borderId="65" xfId="0" applyFill="1" applyBorder="1" applyAlignment="1">
      <alignment horizontal="left" vertical="center" wrapText="1"/>
    </xf>
    <xf numFmtId="0" fontId="0" fillId="13" borderId="66" xfId="0" applyFill="1" applyBorder="1" applyAlignment="1">
      <alignment horizontal="left" vertical="center" wrapText="1"/>
    </xf>
    <xf numFmtId="0" fontId="6" fillId="9" borderId="36" xfId="0" applyFont="1" applyFill="1" applyBorder="1" applyAlignment="1">
      <alignment horizontal="center"/>
    </xf>
    <xf numFmtId="0" fontId="6" fillId="9" borderId="29" xfId="0" applyFont="1" applyFill="1" applyBorder="1" applyAlignment="1">
      <alignment horizontal="center"/>
    </xf>
    <xf numFmtId="0" fontId="6" fillId="9" borderId="30" xfId="0" applyFont="1" applyFill="1" applyBorder="1" applyAlignment="1">
      <alignment horizontal="center"/>
    </xf>
    <xf numFmtId="0" fontId="0" fillId="0" borderId="39" xfId="0" applyBorder="1" applyAlignment="1">
      <alignment horizontal="left" vertical="center" wrapText="1"/>
    </xf>
    <xf numFmtId="0" fontId="0" fillId="0" borderId="40" xfId="0" applyBorder="1" applyAlignment="1">
      <alignment horizontal="left" vertical="center" wrapText="1"/>
    </xf>
    <xf numFmtId="0" fontId="0" fillId="0" borderId="41" xfId="0" applyBorder="1" applyAlignment="1">
      <alignment horizontal="left" vertical="center" wrapText="1"/>
    </xf>
    <xf numFmtId="0" fontId="0" fillId="0" borderId="42" xfId="0"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6" fillId="9" borderId="8" xfId="0" applyFont="1" applyFill="1" applyBorder="1" applyAlignment="1">
      <alignment horizontal="center"/>
    </xf>
    <xf numFmtId="0" fontId="6" fillId="9" borderId="2" xfId="0" applyFont="1" applyFill="1" applyBorder="1" applyAlignment="1">
      <alignment horizontal="center"/>
    </xf>
    <xf numFmtId="0" fontId="6" fillId="9" borderId="3" xfId="0" applyFont="1" applyFill="1" applyBorder="1" applyAlignment="1">
      <alignment horizontal="center"/>
    </xf>
    <xf numFmtId="0" fontId="8" fillId="0" borderId="55" xfId="0" applyFont="1" applyBorder="1" applyAlignment="1">
      <alignment horizontal="center" textRotation="90"/>
    </xf>
    <xf numFmtId="0" fontId="8" fillId="0" borderId="47" xfId="0" applyFont="1" applyBorder="1" applyAlignment="1">
      <alignment horizontal="center" textRotation="90"/>
    </xf>
    <xf numFmtId="0" fontId="8" fillId="0" borderId="52" xfId="0" applyFont="1" applyBorder="1" applyAlignment="1">
      <alignment horizontal="center" textRotation="90"/>
    </xf>
    <xf numFmtId="0" fontId="19" fillId="0" borderId="58" xfId="0" applyFont="1" applyBorder="1" applyAlignment="1">
      <alignment horizontal="center"/>
    </xf>
    <xf numFmtId="0" fontId="7" fillId="0" borderId="59" xfId="0" applyFont="1" applyBorder="1" applyAlignment="1">
      <alignment horizontal="center"/>
    </xf>
    <xf numFmtId="0" fontId="7" fillId="0" borderId="60" xfId="0" applyFont="1" applyBorder="1" applyAlignment="1">
      <alignment horizontal="center"/>
    </xf>
    <xf numFmtId="0" fontId="0" fillId="0" borderId="53" xfId="0" applyBorder="1" applyAlignment="1">
      <alignment horizontal="center"/>
    </xf>
    <xf numFmtId="0" fontId="0" fillId="0" borderId="48" xfId="0" applyBorder="1" applyAlignment="1">
      <alignment horizontal="center"/>
    </xf>
    <xf numFmtId="0" fontId="0" fillId="0" borderId="54" xfId="0" applyBorder="1" applyAlignment="1">
      <alignment horizontal="center"/>
    </xf>
    <xf numFmtId="0" fontId="0" fillId="0" borderId="57" xfId="0" applyBorder="1" applyAlignment="1">
      <alignment horizontal="center"/>
    </xf>
  </cellXfs>
  <cellStyles count="3">
    <cellStyle name="Comma" xfId="1" builtinId="3"/>
    <cellStyle name="Hyperlink" xfId="2" builtinId="8"/>
    <cellStyle name="Normal" xfId="0" builtinId="0"/>
  </cellStyles>
  <dxfs count="40">
    <dxf>
      <font>
        <b/>
        <i val="0"/>
        <strike val="0"/>
        <condense val="0"/>
        <extend val="0"/>
        <outline val="0"/>
        <shadow val="0"/>
        <u val="none"/>
        <vertAlign val="baseline"/>
        <sz val="11"/>
        <color auto="1"/>
        <name val="Aptos Narrow"/>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ptos Narrow"/>
        <family val="2"/>
        <scheme val="minor"/>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ptos Narrow"/>
        <family val="2"/>
        <scheme val="minor"/>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ptos Narrow"/>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ptos Narrow"/>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ptos Narrow"/>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ptos Narrow"/>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ptos Narrow"/>
        <family val="2"/>
        <scheme val="minor"/>
      </font>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1"/>
        <color theme="0"/>
        <name val="Aptos Narrow"/>
        <family val="2"/>
        <scheme val="minor"/>
      </font>
      <fill>
        <patternFill patternType="solid">
          <fgColor indexed="64"/>
          <bgColor theme="3" tint="0.249977111117893"/>
        </patternFill>
      </fill>
      <alignment horizontal="center" vertical="center" textRotation="0" wrapText="1" indent="0" justifyLastLine="0" shrinkToFit="0" readingOrder="0"/>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ont>
        <b/>
        <i val="0"/>
        <strike val="0"/>
        <condense val="0"/>
        <extend val="0"/>
        <outline val="0"/>
        <shadow val="0"/>
        <u val="none"/>
        <vertAlign val="baseline"/>
        <sz val="11"/>
        <color rgb="FF1A1C1E"/>
        <name val="Aptos Display"/>
        <family val="2"/>
        <scheme val="major"/>
      </font>
      <fill>
        <patternFill patternType="solid">
          <fgColor indexed="64"/>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1"/>
        <color rgb="FF1A1C1E"/>
        <name val="Aptos Display"/>
        <family val="2"/>
        <scheme val="major"/>
      </font>
      <fill>
        <patternFill patternType="solid">
          <fgColor indexed="64"/>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1"/>
        <color rgb="FF1A1C1E"/>
        <name val="Aptos Display"/>
        <family val="2"/>
        <scheme val="major"/>
      </font>
      <fill>
        <patternFill patternType="solid">
          <fgColor indexed="64"/>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1"/>
        <color rgb="FF1A1C1E"/>
        <name val="Aptos Display"/>
        <family val="2"/>
        <scheme val="major"/>
      </font>
      <fill>
        <patternFill patternType="solid">
          <fgColor indexed="64"/>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1"/>
        <color rgb="FF1A1C1E"/>
        <name val="Aptos Display"/>
        <family val="2"/>
        <scheme val="major"/>
      </font>
      <fill>
        <patternFill patternType="solid">
          <fgColor indexed="64"/>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1"/>
        <color rgb="FF1A1C1E"/>
        <name val="Aptos Display"/>
        <family val="2"/>
        <scheme val="major"/>
      </font>
      <fill>
        <patternFill patternType="solid">
          <fgColor indexed="64"/>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1"/>
        <color rgb="FF1A1C1E"/>
        <name val="Aptos Display"/>
        <family val="2"/>
        <scheme val="major"/>
      </font>
      <fill>
        <patternFill patternType="solid">
          <fgColor indexed="64"/>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1"/>
        <color rgb="FF1A1C1E"/>
        <name val="Aptos Display"/>
        <family val="2"/>
        <scheme val="major"/>
      </font>
      <fill>
        <patternFill patternType="solid">
          <fgColor indexed="64"/>
          <bgColor rgb="FFFFFFFF"/>
        </patternFill>
      </fill>
      <alignment horizontal="left" vertical="center" textRotation="0" wrapText="1" indent="0" justifyLastLine="0" shrinkToFit="0" readingOrder="0"/>
    </dxf>
    <dxf>
      <font>
        <b/>
        <i val="0"/>
        <strike val="0"/>
        <condense val="0"/>
        <extend val="0"/>
        <outline val="0"/>
        <shadow val="0"/>
        <u val="none"/>
        <vertAlign val="baseline"/>
        <sz val="11"/>
        <color rgb="FF1A1C1E"/>
        <name val="Aptos Display"/>
        <family val="2"/>
        <scheme val="major"/>
      </font>
      <fill>
        <patternFill patternType="solid">
          <fgColor indexed="64"/>
          <bgColor rgb="FFFFFFFF"/>
        </patternFill>
      </fill>
      <alignment horizontal="center" vertical="center" textRotation="0" wrapText="1" indent="0" justifyLastLine="0" shrinkToFit="0" readingOrder="0"/>
    </dxf>
    <dxf>
      <font>
        <b/>
        <i val="0"/>
        <strike val="0"/>
        <condense val="0"/>
        <extend val="0"/>
        <outline val="0"/>
        <shadow val="0"/>
        <u val="none"/>
        <vertAlign val="baseline"/>
        <sz val="11"/>
        <color rgb="FF1A1C1E"/>
        <name val="Aptos Display"/>
        <family val="2"/>
        <scheme val="major"/>
      </font>
      <fill>
        <patternFill patternType="solid">
          <fgColor indexed="64"/>
          <bgColor rgb="FFFFFFFF"/>
        </patternFill>
      </fill>
      <alignment horizontal="center" vertical="center" textRotation="0" wrapText="1" indent="0" justifyLastLine="0" shrinkToFit="0" readingOrder="0"/>
    </dxf>
    <dxf>
      <border outline="0">
        <left style="thin">
          <color theme="4" tint="0.39997558519241921"/>
        </left>
      </border>
    </dxf>
    <dxf>
      <font>
        <b/>
        <i val="0"/>
        <strike val="0"/>
        <condense val="0"/>
        <extend val="0"/>
        <outline val="0"/>
        <shadow val="0"/>
        <u val="none"/>
        <vertAlign val="baseline"/>
        <sz val="11"/>
        <color rgb="FF1A1C1E"/>
        <name val="Aptos Display"/>
        <family val="2"/>
        <scheme val="major"/>
      </font>
      <fill>
        <patternFill patternType="solid">
          <fgColor indexed="64"/>
          <bgColor rgb="FFFFFFFF"/>
        </patternFill>
      </fill>
      <alignment horizontal="center" vertical="center" textRotation="0" wrapText="1" indent="0" justifyLastLine="0" shrinkToFit="0" readingOrder="0"/>
    </dxf>
    <dxf>
      <font>
        <b/>
        <i val="0"/>
        <strike val="0"/>
        <condense val="0"/>
        <extend val="0"/>
        <outline val="0"/>
        <shadow val="0"/>
        <u val="none"/>
        <vertAlign val="baseline"/>
        <sz val="12"/>
        <color theme="1"/>
        <name val="Aptos Display"/>
        <family val="2"/>
        <scheme val="major"/>
      </font>
      <alignment horizontal="center" vertical="center" textRotation="0" wrapText="1" indent="0" justifyLastLine="0" shrinkToFit="0" readingOrder="0"/>
    </dxf>
  </dxfs>
  <tableStyles count="0" defaultTableStyle="TableStyleMedium2" defaultPivotStyle="PivotStyleLight16"/>
  <colors>
    <mruColors>
      <color rgb="FFF9F9F9"/>
      <color rgb="FFF4F4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187325</xdr:colOff>
      <xdr:row>1</xdr:row>
      <xdr:rowOff>373259</xdr:rowOff>
    </xdr:from>
    <xdr:to>
      <xdr:col>3</xdr:col>
      <xdr:colOff>422275</xdr:colOff>
      <xdr:row>5</xdr:row>
      <xdr:rowOff>40277</xdr:rowOff>
    </xdr:to>
    <xdr:pic>
      <xdr:nvPicPr>
        <xdr:cNvPr id="4" name="Image 3">
          <a:extLst>
            <a:ext uri="{FF2B5EF4-FFF2-40B4-BE49-F238E27FC236}">
              <a16:creationId xmlns:a16="http://schemas.microsoft.com/office/drawing/2014/main" id="{CA330262-EBF7-F1FF-E5FC-2AA1C7FD1F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6450" y="554234"/>
          <a:ext cx="3155950" cy="124816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B2923D5-5565-4431-95B0-B43BB06E6608}" name="Tableau5" displayName="Tableau5" ref="B9:F19" headerRowDxfId="39" dataDxfId="38" tableBorderDxfId="37">
  <autoFilter ref="B9:F19" xr:uid="{6B2923D5-5565-4431-95B0-B43BB06E6608}">
    <filterColumn colId="0" hiddenButton="1"/>
    <filterColumn colId="1" hiddenButton="1"/>
    <filterColumn colId="2" hiddenButton="1"/>
    <filterColumn colId="3" hiddenButton="1"/>
    <filterColumn colId="4" hiddenButton="1"/>
  </autoFilter>
  <tableColumns count="5">
    <tableColumn id="1" xr3:uid="{DCE3D601-5D5B-496D-8F8D-896FCEF2A469}" name="Scénario" dataDxfId="35" totalsRowDxfId="36"/>
    <tableColumn id="2" xr3:uid="{CC52C101-6C46-47E8-9CD9-88B4D70FF52F}" name="Description générique du scénario de risque" dataDxfId="33" totalsRowDxfId="34"/>
    <tableColumn id="4" xr3:uid="{D3CD57C2-AA7E-4E8A-8308-69A01F4F1C3E}" name="Impacts potentiels" dataDxfId="31" totalsRowDxfId="32"/>
    <tableColumn id="5" xr3:uid="{2526173D-8D73-4811-9222-7C0BE9D2AC4A}" name="Actifs potentiellement concernés" dataDxfId="29" totalsRowDxfId="30"/>
    <tableColumn id="3" xr3:uid="{ECE75828-8E31-4843-AB71-81DF4FA07CBB}" name="Type de scénario " dataDxfId="27" totalsRowDxfId="28"/>
  </tableColumns>
  <tableStyleInfo name="TableStyleLight9" showFirstColumn="0" showLastColumn="0" showRowStripes="1"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91F4ACF-7D90-4A40-A870-DB23035B692D}" name="Tableau1" displayName="Tableau1" ref="B5:K16" totalsRowShown="0" headerRowDxfId="11" tableBorderDxfId="10">
  <autoFilter ref="B5:K16" xr:uid="{091F4ACF-7D90-4A40-A870-DB23035B692D}"/>
  <tableColumns count="10">
    <tableColumn id="1" xr3:uid="{19C46744-BCCD-461E-A270-4405FC26A114}" name="ID" dataDxfId="9"/>
    <tableColumn id="2" xr3:uid="{C77A41C9-4AF7-4E5F-BDFF-22C88562F21D}" name="Scénario" dataDxfId="8"/>
    <tableColumn id="3" xr3:uid="{83FBA2B1-E509-4EF7-9112-2F9A196CBECD}" name="Description du scénario de risque" dataDxfId="7"/>
    <tableColumn id="4" xr3:uid="{CFCBFCFB-BD68-440E-B9E7-5DE759B9BC3C}" name="Services Métiers Impactés" dataDxfId="6"/>
    <tableColumn id="5" xr3:uid="{ADD2F7E2-F333-467A-9736-E9A2B636F893}" name="Actifs de support Concernés" dataDxfId="5"/>
    <tableColumn id="6" xr3:uid="{D0C9E0F2-92B6-43A0-B858-4680088A84A7}" name="Impact" dataDxfId="4"/>
    <tableColumn id="7" xr3:uid="{04384F87-6FAC-4DFF-B5CB-9CED98892C8C}" name="Justification de l'impact" dataDxfId="3"/>
    <tableColumn id="8" xr3:uid="{8198BB30-DE18-42FA-B7E5-34BC3792F91D}" name="Vraisemblance" dataDxfId="2"/>
    <tableColumn id="9" xr3:uid="{E6AC7EF7-53C9-4B89-8A30-E3EFFD898786}" name="Justification de la vraisemblance" dataDxfId="1"/>
    <tableColumn id="10" xr3:uid="{FCC5B2EB-7A4D-4464-94C4-1FDB46323DD2}" name="Niveau de risque actuel" dataDxfId="0">
      <calculatedColumnFormula array="1">IFERROR(
  INDEX('Critères de l''analyse'!$D$17:$H$21,
    MATCH(TRIM(SUBSTITUTE($I6,CHAR(160),"")), TRIM(SUBSTITUTE('Critères de l''analyse'!$C$17:$C$21,CHAR(160),"")), 0),
    MATCH(TRIM(SUBSTITUTE($G6,CHAR(160),"")), TRIM(SUBSTITUTE('Critères de l''analyse'!$D$16:$H$16,CHAR(160),"")), 0)
  ),
  ""
)</calculatedColumnFormula>
    </tableColumn>
  </tableColumns>
  <tableStyleInfo name="TableStyleLight9"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277A6-9629-4F0A-9CA4-3895180689FD}">
  <sheetPr>
    <tabColor rgb="FFFF0000"/>
  </sheetPr>
  <dimension ref="A1:AM57"/>
  <sheetViews>
    <sheetView workbookViewId="0" xr3:uid="{FF20A855-E104-582F-A97C-253FE7653AC3}">
      <selection activeCell="O25" sqref="O25"/>
    </sheetView>
  </sheetViews>
  <sheetFormatPr defaultColWidth="8.875" defaultRowHeight="14.45"/>
  <cols>
    <col min="3" max="3" width="32.875" customWidth="1"/>
    <col min="7" max="7" width="10.25" customWidth="1"/>
    <col min="8" max="8" width="13.5" customWidth="1"/>
    <col min="11" max="11" width="9.875" customWidth="1"/>
    <col min="12" max="16" width="10.5" customWidth="1"/>
  </cols>
  <sheetData>
    <row r="1" spans="1:39">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row>
    <row r="2" spans="1:39" ht="72.95" customHeight="1">
      <c r="A2" s="11"/>
      <c r="B2" s="11"/>
      <c r="C2" s="11"/>
      <c r="D2" s="11"/>
      <c r="E2" s="105" t="s">
        <v>0</v>
      </c>
      <c r="F2" s="105"/>
      <c r="G2" s="105"/>
      <c r="H2" s="105"/>
      <c r="I2" s="105"/>
      <c r="J2" s="105"/>
      <c r="K2" s="105"/>
      <c r="L2" s="105"/>
      <c r="M2" s="105"/>
      <c r="N2" s="105"/>
      <c r="O2" s="105"/>
      <c r="P2" s="105"/>
      <c r="Q2" s="12"/>
      <c r="R2" s="12"/>
      <c r="S2" s="12"/>
      <c r="T2" s="12"/>
      <c r="U2" s="11"/>
      <c r="V2" s="11"/>
      <c r="W2" s="11"/>
      <c r="X2" s="11"/>
      <c r="Y2" s="11"/>
      <c r="Z2" s="11"/>
      <c r="AA2" s="11"/>
      <c r="AB2" s="11"/>
      <c r="AC2" s="11"/>
      <c r="AD2" s="11"/>
      <c r="AE2" s="11"/>
      <c r="AF2" s="11"/>
      <c r="AG2" s="11"/>
      <c r="AH2" s="11"/>
      <c r="AI2" s="11"/>
      <c r="AJ2" s="11"/>
      <c r="AK2" s="11"/>
      <c r="AL2" s="11"/>
      <c r="AM2" s="11"/>
    </row>
    <row r="3" spans="1:39" ht="14.45" customHeight="1">
      <c r="A3" s="11"/>
      <c r="B3" s="11"/>
      <c r="C3" s="11"/>
      <c r="D3" s="11"/>
      <c r="E3" s="105"/>
      <c r="F3" s="105"/>
      <c r="G3" s="105"/>
      <c r="H3" s="105"/>
      <c r="I3" s="105"/>
      <c r="J3" s="105"/>
      <c r="K3" s="105"/>
      <c r="L3" s="105"/>
      <c r="M3" s="105"/>
      <c r="N3" s="105"/>
      <c r="O3" s="105"/>
      <c r="P3" s="105"/>
      <c r="Q3" s="12"/>
      <c r="R3" s="12"/>
      <c r="S3" s="12"/>
      <c r="T3" s="12"/>
      <c r="U3" s="11"/>
      <c r="V3" s="11"/>
      <c r="W3" s="11"/>
      <c r="X3" s="11"/>
      <c r="Y3" s="11"/>
      <c r="Z3" s="11"/>
      <c r="AA3" s="11"/>
      <c r="AB3" s="11"/>
      <c r="AC3" s="11"/>
      <c r="AD3" s="11"/>
      <c r="AE3" s="11"/>
      <c r="AF3" s="11"/>
      <c r="AG3" s="11"/>
      <c r="AH3" s="11"/>
      <c r="AI3" s="11"/>
      <c r="AJ3" s="11"/>
      <c r="AK3" s="11"/>
      <c r="AL3" s="11"/>
      <c r="AM3" s="11"/>
    </row>
    <row r="4" spans="1:39" ht="14.45" customHeight="1">
      <c r="A4" s="11"/>
      <c r="B4" s="11"/>
      <c r="C4" s="11"/>
      <c r="D4" s="11"/>
      <c r="E4" s="105"/>
      <c r="F4" s="105"/>
      <c r="G4" s="105"/>
      <c r="H4" s="105"/>
      <c r="I4" s="105"/>
      <c r="J4" s="105"/>
      <c r="K4" s="105"/>
      <c r="L4" s="105"/>
      <c r="M4" s="105"/>
      <c r="N4" s="105"/>
      <c r="O4" s="105"/>
      <c r="P4" s="105"/>
      <c r="Q4" s="12"/>
      <c r="R4" s="12"/>
      <c r="S4" s="12"/>
      <c r="T4" s="12"/>
      <c r="U4" s="11"/>
      <c r="V4" s="11"/>
      <c r="W4" s="11"/>
      <c r="X4" s="11"/>
      <c r="Y4" s="11"/>
      <c r="Z4" s="11"/>
      <c r="AA4" s="11"/>
      <c r="AB4" s="11"/>
      <c r="AC4" s="11"/>
      <c r="AD4" s="11"/>
      <c r="AE4" s="11"/>
      <c r="AF4" s="11"/>
      <c r="AG4" s="11"/>
      <c r="AH4" s="11"/>
      <c r="AI4" s="11"/>
      <c r="AJ4" s="11"/>
      <c r="AK4" s="11"/>
      <c r="AL4" s="11"/>
      <c r="AM4" s="11"/>
    </row>
    <row r="5" spans="1:39" ht="23.45">
      <c r="A5" s="11"/>
      <c r="B5" s="11"/>
      <c r="C5" s="11"/>
      <c r="D5" s="11"/>
      <c r="E5" s="106"/>
      <c r="F5" s="106"/>
      <c r="G5" s="106"/>
      <c r="H5" s="106"/>
      <c r="I5" s="106"/>
      <c r="J5" s="106"/>
      <c r="K5" s="106"/>
      <c r="L5" s="106"/>
      <c r="M5" s="106"/>
      <c r="N5" s="106"/>
      <c r="O5" s="106"/>
      <c r="P5" s="106"/>
      <c r="Q5" s="13"/>
      <c r="R5" s="13"/>
      <c r="S5" s="13"/>
      <c r="T5" s="13"/>
      <c r="U5" s="11"/>
      <c r="V5" s="11"/>
      <c r="W5" s="11"/>
      <c r="X5" s="11"/>
      <c r="Y5" s="11"/>
      <c r="Z5" s="11"/>
      <c r="AA5" s="11"/>
      <c r="AB5" s="11"/>
      <c r="AC5" s="11"/>
      <c r="AD5" s="11"/>
      <c r="AE5" s="11"/>
      <c r="AF5" s="11"/>
      <c r="AG5" s="11"/>
      <c r="AH5" s="11"/>
      <c r="AI5" s="11"/>
      <c r="AJ5" s="11"/>
      <c r="AK5" s="11"/>
      <c r="AL5" s="11"/>
      <c r="AM5" s="11"/>
    </row>
    <row r="6" spans="1:39" ht="24" thickBot="1">
      <c r="A6" s="11"/>
      <c r="B6" s="14"/>
      <c r="C6" s="14"/>
      <c r="D6" s="14"/>
      <c r="E6" s="14"/>
      <c r="F6" s="14"/>
      <c r="G6" s="14"/>
      <c r="H6" s="14"/>
      <c r="I6" s="14"/>
      <c r="J6" s="15"/>
      <c r="K6" s="14"/>
      <c r="L6" s="14"/>
      <c r="M6" s="14"/>
      <c r="N6" s="14"/>
      <c r="O6" s="14"/>
      <c r="P6" s="14"/>
      <c r="Q6" s="14"/>
      <c r="R6" s="11"/>
      <c r="S6" s="11"/>
      <c r="T6" s="11"/>
      <c r="U6" s="11"/>
      <c r="V6" s="11"/>
      <c r="W6" s="11"/>
      <c r="X6" s="11"/>
      <c r="Y6" s="11"/>
      <c r="Z6" s="11"/>
      <c r="AA6" s="11"/>
      <c r="AB6" s="11"/>
      <c r="AC6" s="11"/>
      <c r="AD6" s="11"/>
      <c r="AE6" s="11"/>
      <c r="AF6" s="11"/>
      <c r="AG6" s="11"/>
      <c r="AH6" s="11"/>
      <c r="AI6" s="11"/>
      <c r="AJ6" s="11"/>
      <c r="AK6" s="11"/>
      <c r="AL6" s="11"/>
      <c r="AM6" s="11"/>
    </row>
    <row r="7" spans="1:39" ht="18.95" customHeight="1" thickTop="1">
      <c r="A7" s="11"/>
      <c r="B7" s="96" t="s">
        <v>1</v>
      </c>
      <c r="C7" s="97"/>
      <c r="D7" s="97"/>
      <c r="E7" s="97"/>
      <c r="F7" s="97"/>
      <c r="G7" s="97"/>
      <c r="H7" s="98"/>
      <c r="I7" s="16"/>
      <c r="J7" s="107" t="s">
        <v>2</v>
      </c>
      <c r="K7" s="108"/>
      <c r="L7" s="108"/>
      <c r="M7" s="108"/>
      <c r="N7" s="108"/>
      <c r="O7" s="108"/>
      <c r="P7" s="109"/>
      <c r="Q7" s="11"/>
      <c r="R7" s="11"/>
      <c r="S7" s="11"/>
      <c r="T7" s="11"/>
      <c r="U7" s="11"/>
      <c r="V7" s="11"/>
      <c r="W7" s="11"/>
      <c r="X7" s="11"/>
      <c r="Y7" s="11"/>
      <c r="Z7" s="11"/>
      <c r="AA7" s="11"/>
      <c r="AB7" s="11"/>
      <c r="AC7" s="11"/>
      <c r="AD7" s="11"/>
      <c r="AE7" s="11"/>
      <c r="AF7" s="11"/>
      <c r="AG7" s="11"/>
      <c r="AH7" s="11"/>
      <c r="AI7" s="11"/>
      <c r="AJ7" s="11"/>
      <c r="AK7" s="11"/>
      <c r="AL7" s="11"/>
      <c r="AM7" s="11"/>
    </row>
    <row r="8" spans="1:39" ht="18.600000000000001">
      <c r="A8" s="11"/>
      <c r="B8" s="99"/>
      <c r="C8" s="100"/>
      <c r="D8" s="100"/>
      <c r="E8" s="100"/>
      <c r="F8" s="100"/>
      <c r="G8" s="100"/>
      <c r="H8" s="101"/>
      <c r="I8" s="16"/>
      <c r="J8" s="110" t="s">
        <v>3</v>
      </c>
      <c r="K8" s="111"/>
      <c r="L8" s="112" t="s">
        <v>4</v>
      </c>
      <c r="M8" s="113"/>
      <c r="N8" s="113"/>
      <c r="O8" s="113"/>
      <c r="P8" s="114"/>
      <c r="Q8" s="11"/>
      <c r="R8" s="11"/>
      <c r="S8" s="11"/>
      <c r="T8" s="11"/>
      <c r="U8" s="11"/>
      <c r="V8" s="11"/>
      <c r="W8" s="11"/>
      <c r="X8" s="11"/>
      <c r="Y8" s="11"/>
      <c r="Z8" s="11"/>
      <c r="AA8" s="11"/>
      <c r="AB8" s="11"/>
      <c r="AC8" s="11"/>
      <c r="AD8" s="11"/>
      <c r="AE8" s="11"/>
      <c r="AF8" s="11"/>
      <c r="AG8" s="11"/>
      <c r="AH8" s="11"/>
      <c r="AI8" s="11"/>
      <c r="AJ8" s="11"/>
      <c r="AK8" s="11"/>
      <c r="AL8" s="11"/>
      <c r="AM8" s="11"/>
    </row>
    <row r="9" spans="1:39" ht="15.95">
      <c r="A9" s="11"/>
      <c r="B9" s="99"/>
      <c r="C9" s="100"/>
      <c r="D9" s="100"/>
      <c r="E9" s="100"/>
      <c r="F9" s="100"/>
      <c r="G9" s="100"/>
      <c r="H9" s="101"/>
      <c r="I9" s="16"/>
      <c r="J9" s="115">
        <v>46094</v>
      </c>
      <c r="K9" s="116"/>
      <c r="L9" s="121" t="s">
        <v>5</v>
      </c>
      <c r="M9" s="122"/>
      <c r="N9" s="122"/>
      <c r="O9" s="122"/>
      <c r="P9" s="123"/>
      <c r="Q9" s="11"/>
      <c r="R9" s="11"/>
      <c r="S9" s="11"/>
      <c r="T9" s="11"/>
      <c r="U9" s="11"/>
      <c r="V9" s="11"/>
      <c r="W9" s="11"/>
      <c r="X9" s="11"/>
      <c r="Y9" s="11"/>
      <c r="Z9" s="11"/>
      <c r="AA9" s="11"/>
      <c r="AB9" s="11"/>
      <c r="AC9" s="11"/>
      <c r="AD9" s="11"/>
      <c r="AE9" s="11"/>
      <c r="AF9" s="11"/>
      <c r="AG9" s="11"/>
      <c r="AH9" s="11"/>
      <c r="AI9" s="11"/>
      <c r="AJ9" s="11"/>
      <c r="AK9" s="11"/>
      <c r="AL9" s="11"/>
      <c r="AM9" s="11"/>
    </row>
    <row r="10" spans="1:39" ht="15">
      <c r="A10" s="11"/>
      <c r="B10" s="99"/>
      <c r="C10" s="100"/>
      <c r="D10" s="100"/>
      <c r="E10" s="100"/>
      <c r="F10" s="100"/>
      <c r="G10" s="100"/>
      <c r="H10" s="101"/>
      <c r="I10" s="16"/>
      <c r="J10" s="115"/>
      <c r="K10" s="116"/>
      <c r="L10" s="124"/>
      <c r="M10" s="125"/>
      <c r="N10" s="125"/>
      <c r="O10" s="125"/>
      <c r="P10" s="126"/>
      <c r="Q10" s="11"/>
      <c r="R10" s="11"/>
      <c r="S10" s="11"/>
      <c r="T10" s="11"/>
      <c r="U10" s="11"/>
      <c r="V10" s="11"/>
      <c r="W10" s="11"/>
      <c r="X10" s="11"/>
      <c r="Y10" s="11"/>
      <c r="Z10" s="11"/>
      <c r="AA10" s="11"/>
      <c r="AB10" s="11"/>
      <c r="AC10" s="11"/>
      <c r="AD10" s="11"/>
      <c r="AE10" s="11"/>
      <c r="AF10" s="11"/>
      <c r="AG10" s="11"/>
      <c r="AH10" s="11"/>
      <c r="AI10" s="11"/>
      <c r="AJ10" s="11"/>
      <c r="AK10" s="11"/>
      <c r="AL10" s="11"/>
      <c r="AM10" s="11"/>
    </row>
    <row r="11" spans="1:39" ht="15.95" customHeight="1">
      <c r="A11" s="11"/>
      <c r="B11" s="99"/>
      <c r="C11" s="100"/>
      <c r="D11" s="100"/>
      <c r="E11" s="100"/>
      <c r="F11" s="100"/>
      <c r="G11" s="100"/>
      <c r="H11" s="101"/>
      <c r="I11" s="16"/>
      <c r="J11" s="115"/>
      <c r="K11" s="116"/>
      <c r="L11" s="127"/>
      <c r="M11" s="128"/>
      <c r="N11" s="128"/>
      <c r="O11" s="128"/>
      <c r="P11" s="129"/>
      <c r="Q11" s="11"/>
      <c r="R11" s="11"/>
      <c r="S11" s="11"/>
      <c r="T11" s="11"/>
      <c r="U11" s="11"/>
      <c r="V11" s="11"/>
      <c r="W11" s="11"/>
      <c r="X11" s="11"/>
      <c r="Y11" s="11"/>
      <c r="Z11" s="11"/>
      <c r="AA11" s="11"/>
      <c r="AB11" s="11"/>
      <c r="AC11" s="11"/>
      <c r="AD11" s="11"/>
      <c r="AE11" s="11"/>
      <c r="AF11" s="11"/>
      <c r="AG11" s="11"/>
      <c r="AH11" s="11"/>
      <c r="AI11" s="11"/>
      <c r="AJ11" s="11"/>
      <c r="AK11" s="11"/>
      <c r="AL11" s="11"/>
      <c r="AM11" s="11"/>
    </row>
    <row r="12" spans="1:39" ht="15">
      <c r="A12" s="11"/>
      <c r="B12" s="99"/>
      <c r="C12" s="100"/>
      <c r="D12" s="100"/>
      <c r="E12" s="100"/>
      <c r="F12" s="100"/>
      <c r="G12" s="100"/>
      <c r="H12" s="101"/>
      <c r="I12" s="16"/>
      <c r="J12" s="115"/>
      <c r="K12" s="116"/>
      <c r="L12" s="127"/>
      <c r="M12" s="128"/>
      <c r="N12" s="128"/>
      <c r="O12" s="128"/>
      <c r="P12" s="129"/>
      <c r="Q12" s="11"/>
      <c r="R12" s="11"/>
      <c r="S12" s="11"/>
      <c r="T12" s="11"/>
      <c r="U12" s="11"/>
      <c r="V12" s="11"/>
      <c r="W12" s="11"/>
      <c r="X12" s="11"/>
      <c r="Y12" s="11"/>
      <c r="Z12" s="11"/>
      <c r="AA12" s="11"/>
      <c r="AB12" s="11"/>
      <c r="AC12" s="11"/>
      <c r="AD12" s="11"/>
      <c r="AE12" s="11"/>
      <c r="AF12" s="11"/>
      <c r="AG12" s="11"/>
      <c r="AH12" s="11"/>
      <c r="AI12" s="11"/>
      <c r="AJ12" s="11"/>
      <c r="AK12" s="11"/>
      <c r="AL12" s="11"/>
      <c r="AM12" s="11"/>
    </row>
    <row r="13" spans="1:39" ht="15">
      <c r="A13" s="11"/>
      <c r="B13" s="99"/>
      <c r="C13" s="100"/>
      <c r="D13" s="100"/>
      <c r="E13" s="100"/>
      <c r="F13" s="100"/>
      <c r="G13" s="100"/>
      <c r="H13" s="101"/>
      <c r="I13" s="16"/>
      <c r="J13" s="117"/>
      <c r="K13" s="118"/>
      <c r="L13" s="119"/>
      <c r="M13" s="119"/>
      <c r="N13" s="119"/>
      <c r="O13" s="119"/>
      <c r="P13" s="120"/>
      <c r="Q13" s="11"/>
      <c r="R13" s="11"/>
      <c r="S13" s="11"/>
      <c r="T13" s="11"/>
      <c r="U13" s="11"/>
      <c r="V13" s="11"/>
      <c r="W13" s="11"/>
      <c r="X13" s="11"/>
      <c r="Y13" s="11"/>
      <c r="Z13" s="11"/>
      <c r="AA13" s="11"/>
      <c r="AB13" s="11"/>
      <c r="AC13" s="11"/>
      <c r="AD13" s="11"/>
      <c r="AE13" s="11"/>
      <c r="AF13" s="11"/>
      <c r="AG13" s="11"/>
      <c r="AH13" s="11"/>
      <c r="AI13" s="11"/>
      <c r="AJ13" s="11"/>
      <c r="AK13" s="11"/>
      <c r="AL13" s="11"/>
      <c r="AM13" s="11"/>
    </row>
    <row r="14" spans="1:39" ht="16.5" thickTop="1">
      <c r="A14" s="11"/>
      <c r="B14" s="99"/>
      <c r="C14" s="100"/>
      <c r="D14" s="100"/>
      <c r="E14" s="100"/>
      <c r="F14" s="100"/>
      <c r="G14" s="100"/>
      <c r="H14" s="101"/>
      <c r="I14" s="16"/>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row>
    <row r="15" spans="1:39" ht="15.6" customHeight="1">
      <c r="A15" s="11"/>
      <c r="B15" s="99"/>
      <c r="C15" s="100"/>
      <c r="D15" s="100"/>
      <c r="E15" s="100"/>
      <c r="F15" s="100"/>
      <c r="G15" s="100"/>
      <c r="H15" s="10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row>
    <row r="16" spans="1:39" ht="15.95" customHeight="1">
      <c r="A16" s="11"/>
      <c r="B16" s="99"/>
      <c r="C16" s="100"/>
      <c r="D16" s="100"/>
      <c r="E16" s="100"/>
      <c r="F16" s="100"/>
      <c r="G16" s="100"/>
      <c r="H16" s="10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row>
    <row r="17" spans="1:39" ht="14.45" customHeight="1">
      <c r="A17" s="11"/>
      <c r="B17" s="99"/>
      <c r="C17" s="100"/>
      <c r="D17" s="100"/>
      <c r="E17" s="100"/>
      <c r="F17" s="100"/>
      <c r="G17" s="100"/>
      <c r="H17" s="10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row>
    <row r="18" spans="1:39" ht="14.45" customHeight="1">
      <c r="A18" s="11"/>
      <c r="B18" s="99"/>
      <c r="C18" s="100"/>
      <c r="D18" s="100"/>
      <c r="E18" s="100"/>
      <c r="F18" s="100"/>
      <c r="G18" s="100"/>
      <c r="H18" s="10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row>
    <row r="19" spans="1:39" ht="14.45" customHeight="1">
      <c r="A19" s="11"/>
      <c r="B19" s="99"/>
      <c r="C19" s="100"/>
      <c r="D19" s="100"/>
      <c r="E19" s="100"/>
      <c r="F19" s="100"/>
      <c r="G19" s="100"/>
      <c r="H19" s="10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row>
    <row r="20" spans="1:39" ht="14.45" customHeight="1">
      <c r="A20" s="11"/>
      <c r="B20" s="99"/>
      <c r="C20" s="100"/>
      <c r="D20" s="100"/>
      <c r="E20" s="100"/>
      <c r="F20" s="100"/>
      <c r="G20" s="100"/>
      <c r="H20" s="10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row>
    <row r="21" spans="1:39" ht="14.45" customHeight="1">
      <c r="A21" s="11"/>
      <c r="B21" s="99"/>
      <c r="C21" s="100"/>
      <c r="D21" s="100"/>
      <c r="E21" s="100"/>
      <c r="F21" s="100"/>
      <c r="G21" s="100"/>
      <c r="H21" s="10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row>
    <row r="22" spans="1:39" ht="14.45" customHeight="1">
      <c r="A22" s="11"/>
      <c r="B22" s="99"/>
      <c r="C22" s="100"/>
      <c r="D22" s="100"/>
      <c r="E22" s="100"/>
      <c r="F22" s="100"/>
      <c r="G22" s="100"/>
      <c r="H22" s="10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row>
    <row r="23" spans="1:39" ht="14.45" customHeight="1">
      <c r="A23" s="11"/>
      <c r="B23" s="99"/>
      <c r="C23" s="100"/>
      <c r="D23" s="100"/>
      <c r="E23" s="100"/>
      <c r="F23" s="100"/>
      <c r="G23" s="100"/>
      <c r="H23" s="10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row>
    <row r="24" spans="1:39" ht="14.45" customHeight="1">
      <c r="A24" s="11"/>
      <c r="B24" s="99"/>
      <c r="C24" s="100"/>
      <c r="D24" s="100"/>
      <c r="E24" s="100"/>
      <c r="F24" s="100"/>
      <c r="G24" s="100"/>
      <c r="H24" s="10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row>
    <row r="25" spans="1:39" ht="14.45" customHeight="1">
      <c r="A25" s="11"/>
      <c r="B25" s="99"/>
      <c r="C25" s="100"/>
      <c r="D25" s="100"/>
      <c r="E25" s="100"/>
      <c r="F25" s="100"/>
      <c r="G25" s="100"/>
      <c r="H25" s="10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row>
    <row r="26" spans="1:39" ht="14.45" customHeight="1">
      <c r="A26" s="11"/>
      <c r="B26" s="99"/>
      <c r="C26" s="100"/>
      <c r="D26" s="100"/>
      <c r="E26" s="100"/>
      <c r="F26" s="100"/>
      <c r="G26" s="100"/>
      <c r="H26" s="10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row>
    <row r="27" spans="1:39" ht="14.45" customHeight="1">
      <c r="A27" s="11"/>
      <c r="B27" s="99"/>
      <c r="C27" s="100"/>
      <c r="D27" s="100"/>
      <c r="E27" s="100"/>
      <c r="F27" s="100"/>
      <c r="G27" s="100"/>
      <c r="H27" s="10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row>
    <row r="28" spans="1:39" ht="14.45" customHeight="1">
      <c r="A28" s="11"/>
      <c r="B28" s="99"/>
      <c r="C28" s="100"/>
      <c r="D28" s="100"/>
      <c r="E28" s="100"/>
      <c r="F28" s="100"/>
      <c r="G28" s="100"/>
      <c r="H28" s="10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row>
    <row r="29" spans="1:39">
      <c r="A29" s="11"/>
      <c r="B29" s="99"/>
      <c r="C29" s="100"/>
      <c r="D29" s="100"/>
      <c r="E29" s="100"/>
      <c r="F29" s="100"/>
      <c r="G29" s="100"/>
      <c r="H29" s="10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row>
    <row r="30" spans="1:39" ht="15" thickBot="1">
      <c r="A30" s="11"/>
      <c r="B30" s="102"/>
      <c r="C30" s="103"/>
      <c r="D30" s="103"/>
      <c r="E30" s="103"/>
      <c r="F30" s="103"/>
      <c r="G30" s="103"/>
      <c r="H30" s="104"/>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row>
    <row r="31" spans="1:39" ht="15" thickTop="1">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row>
    <row r="32" spans="1:3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row>
    <row r="33" spans="1:39">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row>
    <row r="34" spans="1:39">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row>
    <row r="35" spans="1:39">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row>
    <row r="36" spans="1:39">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row>
    <row r="37" spans="1:39">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row>
    <row r="38" spans="1:39">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row>
    <row r="39" spans="1:39">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row>
    <row r="40" spans="1:39">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row>
    <row r="41" spans="1:39">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row>
    <row r="42" spans="1:39">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row>
    <row r="43" spans="1:39">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row>
    <row r="44" spans="1:39">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row>
    <row r="45" spans="1:39">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row>
    <row r="46" spans="1:39">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row>
    <row r="47" spans="1:39">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row>
    <row r="48" spans="1:39">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row>
    <row r="49" spans="1:39">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row>
    <row r="50" spans="1:39">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row>
    <row r="51" spans="1:39">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row>
    <row r="52" spans="1:39">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row>
    <row r="53" spans="1:39">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row>
    <row r="54" spans="1:39">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row>
    <row r="55" spans="1:39">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row>
    <row r="56" spans="1:39">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row>
    <row r="57" spans="1:39">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row>
  </sheetData>
  <mergeCells count="16">
    <mergeCell ref="B7:H30"/>
    <mergeCell ref="E2:P4"/>
    <mergeCell ref="E5:P5"/>
    <mergeCell ref="J7:P7"/>
    <mergeCell ref="J8:K8"/>
    <mergeCell ref="L8:P8"/>
    <mergeCell ref="J11:K11"/>
    <mergeCell ref="J12:K12"/>
    <mergeCell ref="J13:K13"/>
    <mergeCell ref="L13:P13"/>
    <mergeCell ref="J9:K9"/>
    <mergeCell ref="L9:P9"/>
    <mergeCell ref="J10:K10"/>
    <mergeCell ref="L10:P10"/>
    <mergeCell ref="L11:P11"/>
    <mergeCell ref="L12:P1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7120B-82C8-42D0-B66C-4B76312586D5}">
  <dimension ref="A1:M19"/>
  <sheetViews>
    <sheetView tabSelected="1" topLeftCell="A15" zoomScale="90" zoomScaleNormal="90" workbookViewId="0" xr3:uid="{C8AD30E3-8544-5679-B313-6F533A7E8297}">
      <selection activeCell="B2" sqref="B2:F19"/>
    </sheetView>
  </sheetViews>
  <sheetFormatPr defaultColWidth="11.5" defaultRowHeight="14.45"/>
  <cols>
    <col min="2" max="2" width="24" customWidth="1"/>
    <col min="3" max="3" width="66.875" customWidth="1"/>
    <col min="4" max="4" width="46.875" customWidth="1"/>
    <col min="5" max="5" width="35.5" customWidth="1"/>
    <col min="6" max="6" width="21.125" customWidth="1"/>
  </cols>
  <sheetData>
    <row r="1" spans="1:13" ht="14.25">
      <c r="A1" s="11"/>
      <c r="B1" s="11"/>
      <c r="C1" s="11"/>
      <c r="D1" s="11"/>
      <c r="E1" s="11"/>
    </row>
    <row r="2" spans="1:13" ht="39" customHeight="1">
      <c r="A2" s="11"/>
      <c r="B2" s="130" t="s">
        <v>6</v>
      </c>
      <c r="C2" s="131"/>
      <c r="D2" s="132"/>
      <c r="E2" s="11"/>
      <c r="F2" s="17"/>
      <c r="G2" s="17"/>
      <c r="H2" s="17"/>
      <c r="I2" s="17"/>
      <c r="J2" s="17"/>
      <c r="K2" s="17"/>
      <c r="L2" s="17"/>
      <c r="M2" s="17"/>
    </row>
    <row r="3" spans="1:13" ht="84" customHeight="1">
      <c r="A3" s="11"/>
      <c r="B3" s="133"/>
      <c r="C3" s="134"/>
      <c r="D3" s="135"/>
      <c r="E3" s="11"/>
      <c r="F3" s="17"/>
      <c r="G3" s="17"/>
      <c r="H3" s="17"/>
      <c r="I3" s="17"/>
      <c r="J3" s="17"/>
      <c r="K3" s="17"/>
      <c r="L3" s="17"/>
      <c r="M3" s="17"/>
    </row>
    <row r="4" spans="1:13" ht="46.5" customHeight="1">
      <c r="A4" s="11"/>
      <c r="B4" s="133"/>
      <c r="C4" s="134"/>
      <c r="D4" s="135"/>
      <c r="E4" s="11"/>
      <c r="F4" s="17"/>
      <c r="G4" s="17"/>
      <c r="H4" s="17"/>
      <c r="I4" s="17"/>
      <c r="J4" s="17"/>
      <c r="K4" s="17"/>
      <c r="L4" s="17"/>
      <c r="M4" s="17"/>
    </row>
    <row r="5" spans="1:13" ht="30" customHeight="1">
      <c r="A5" s="11"/>
      <c r="B5" s="136"/>
      <c r="C5" s="137"/>
      <c r="D5" s="138"/>
      <c r="E5" s="11"/>
      <c r="F5" s="17"/>
      <c r="G5" s="17"/>
      <c r="H5" s="17"/>
      <c r="I5" s="17"/>
      <c r="J5" s="17"/>
      <c r="K5" s="17"/>
      <c r="L5" s="17"/>
      <c r="M5" s="17"/>
    </row>
    <row r="6" spans="1:13" ht="15" customHeight="1">
      <c r="A6" s="11"/>
      <c r="B6" s="11"/>
      <c r="C6" s="11"/>
      <c r="D6" s="11"/>
      <c r="E6" s="11"/>
      <c r="F6" s="17"/>
      <c r="G6" s="17"/>
      <c r="H6" s="17"/>
      <c r="I6" s="17"/>
      <c r="J6" s="17"/>
      <c r="K6" s="17"/>
      <c r="L6" s="17"/>
      <c r="M6" s="17"/>
    </row>
    <row r="7" spans="1:13" ht="14.45" customHeight="1">
      <c r="A7" s="11"/>
      <c r="B7" s="11"/>
      <c r="C7" s="11"/>
      <c r="D7" s="11"/>
      <c r="E7" s="11"/>
      <c r="F7" s="17"/>
      <c r="G7" s="17"/>
      <c r="H7" s="17"/>
      <c r="I7" s="17"/>
      <c r="J7" s="17"/>
      <c r="K7" s="17"/>
      <c r="L7" s="17"/>
      <c r="M7" s="17"/>
    </row>
    <row r="9" spans="1:13" ht="15.95" customHeight="1">
      <c r="B9" s="7" t="s">
        <v>7</v>
      </c>
      <c r="C9" s="8" t="s">
        <v>8</v>
      </c>
      <c r="D9" s="8" t="s">
        <v>9</v>
      </c>
      <c r="E9" s="10" t="s">
        <v>10</v>
      </c>
      <c r="F9" s="10" t="s">
        <v>11</v>
      </c>
    </row>
    <row r="10" spans="1:13" ht="125.45" customHeight="1">
      <c r="B10" s="9" t="s">
        <v>12</v>
      </c>
      <c r="C10" s="6" t="s">
        <v>13</v>
      </c>
      <c r="D10" s="6" t="s">
        <v>14</v>
      </c>
      <c r="E10" s="6" t="s">
        <v>15</v>
      </c>
      <c r="F10" s="9" t="s">
        <v>16</v>
      </c>
    </row>
    <row r="11" spans="1:13" ht="101.45" customHeight="1">
      <c r="B11" s="9" t="s">
        <v>17</v>
      </c>
      <c r="C11" s="44" t="s">
        <v>18</v>
      </c>
      <c r="D11" s="6" t="s">
        <v>19</v>
      </c>
      <c r="E11" s="6" t="s">
        <v>20</v>
      </c>
      <c r="F11" s="9" t="s">
        <v>16</v>
      </c>
    </row>
    <row r="12" spans="1:13" ht="104.45" customHeight="1">
      <c r="B12" s="9" t="s">
        <v>21</v>
      </c>
      <c r="C12" s="44" t="s">
        <v>22</v>
      </c>
      <c r="D12" s="6" t="s">
        <v>23</v>
      </c>
      <c r="E12" s="6" t="s">
        <v>24</v>
      </c>
      <c r="F12" s="9" t="s">
        <v>16</v>
      </c>
    </row>
    <row r="13" spans="1:13" ht="126.6" customHeight="1">
      <c r="B13" s="9" t="s">
        <v>25</v>
      </c>
      <c r="C13" s="44" t="s">
        <v>26</v>
      </c>
      <c r="D13" s="6" t="s">
        <v>27</v>
      </c>
      <c r="E13" s="6" t="s">
        <v>28</v>
      </c>
      <c r="F13" s="9" t="s">
        <v>16</v>
      </c>
    </row>
    <row r="14" spans="1:13" ht="107.45" customHeight="1">
      <c r="B14" s="9" t="s">
        <v>29</v>
      </c>
      <c r="C14" s="44" t="s">
        <v>30</v>
      </c>
      <c r="D14" s="52" t="s">
        <v>31</v>
      </c>
      <c r="E14" s="6" t="s">
        <v>32</v>
      </c>
      <c r="F14" s="9" t="s">
        <v>16</v>
      </c>
    </row>
    <row r="15" spans="1:13" ht="115.5" customHeight="1">
      <c r="B15" s="95" t="s">
        <v>33</v>
      </c>
      <c r="C15" s="94" t="s">
        <v>34</v>
      </c>
      <c r="D15" s="94" t="s">
        <v>35</v>
      </c>
      <c r="E15" s="94" t="s">
        <v>36</v>
      </c>
      <c r="F15" s="9" t="s">
        <v>37</v>
      </c>
    </row>
    <row r="16" spans="1:13" ht="86.45" customHeight="1">
      <c r="B16" s="95" t="s">
        <v>38</v>
      </c>
      <c r="C16" s="94" t="s">
        <v>39</v>
      </c>
      <c r="D16" s="94" t="s">
        <v>40</v>
      </c>
      <c r="E16" s="94" t="s">
        <v>41</v>
      </c>
      <c r="F16" s="9" t="s">
        <v>37</v>
      </c>
    </row>
    <row r="17" spans="2:6" ht="86.45" customHeight="1">
      <c r="B17" s="95" t="s">
        <v>42</v>
      </c>
      <c r="C17" s="94" t="s">
        <v>43</v>
      </c>
      <c r="D17" s="94" t="s">
        <v>44</v>
      </c>
      <c r="E17" s="94" t="s">
        <v>45</v>
      </c>
      <c r="F17" s="9" t="s">
        <v>37</v>
      </c>
    </row>
    <row r="18" spans="2:6" ht="123.6" customHeight="1">
      <c r="B18" s="95" t="s">
        <v>46</v>
      </c>
      <c r="C18" s="94" t="s">
        <v>47</v>
      </c>
      <c r="D18" s="94" t="s">
        <v>48</v>
      </c>
      <c r="E18" s="94" t="s">
        <v>49</v>
      </c>
      <c r="F18" s="9" t="s">
        <v>37</v>
      </c>
    </row>
    <row r="19" spans="2:6" ht="107.45" customHeight="1">
      <c r="B19" s="95" t="s">
        <v>50</v>
      </c>
      <c r="C19" s="94" t="s">
        <v>51</v>
      </c>
      <c r="D19" s="94" t="s">
        <v>52</v>
      </c>
      <c r="E19" s="94" t="s">
        <v>53</v>
      </c>
      <c r="F19" s="9" t="s">
        <v>37</v>
      </c>
    </row>
  </sheetData>
  <mergeCells count="1">
    <mergeCell ref="B2:D5"/>
  </mergeCell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C6C4A-3347-4C3D-BBE2-01314D948143}">
  <dimension ref="A1:Q12"/>
  <sheetViews>
    <sheetView zoomScale="85" zoomScaleNormal="85" workbookViewId="0" xr3:uid="{25A47169-1E02-539E-9205-32B21655C333}">
      <selection activeCell="C6" sqref="C6"/>
    </sheetView>
  </sheetViews>
  <sheetFormatPr defaultColWidth="11.5" defaultRowHeight="14.45"/>
  <cols>
    <col min="1" max="1" width="4.5" customWidth="1"/>
    <col min="3" max="3" width="29.125" customWidth="1"/>
    <col min="4" max="4" width="27.125" customWidth="1"/>
    <col min="5" max="5" width="15.875" customWidth="1"/>
    <col min="6" max="6" width="18.5" customWidth="1"/>
    <col min="7" max="7" width="15.875" customWidth="1"/>
    <col min="8" max="9" width="14.5" customWidth="1"/>
    <col min="10" max="10" width="21.875" customWidth="1"/>
    <col min="11" max="11" width="16.5" customWidth="1"/>
  </cols>
  <sheetData>
    <row r="1" spans="1:17" ht="13.5" customHeight="1" thickBot="1">
      <c r="A1" s="17"/>
      <c r="B1" s="17"/>
      <c r="C1" s="17"/>
      <c r="D1" s="17"/>
      <c r="E1" s="17"/>
      <c r="F1" s="17"/>
      <c r="G1" s="17"/>
      <c r="H1" s="17"/>
      <c r="I1" s="17"/>
      <c r="J1" s="17"/>
      <c r="K1" s="17"/>
      <c r="L1" s="17"/>
      <c r="M1" s="17"/>
      <c r="N1" s="17"/>
      <c r="O1" s="17"/>
      <c r="P1" s="17"/>
      <c r="Q1" s="17"/>
    </row>
    <row r="2" spans="1:17" ht="90" customHeight="1" thickTop="1">
      <c r="A2" s="17"/>
      <c r="B2" s="139" t="s">
        <v>54</v>
      </c>
      <c r="C2" s="140"/>
      <c r="D2" s="140"/>
      <c r="E2" s="140"/>
      <c r="F2" s="140"/>
      <c r="G2" s="140"/>
      <c r="H2" s="141"/>
      <c r="I2" s="17"/>
      <c r="J2" s="17"/>
      <c r="K2" s="17"/>
      <c r="L2" s="17"/>
      <c r="M2" s="17"/>
      <c r="N2" s="17"/>
      <c r="O2" s="17"/>
      <c r="P2" s="17"/>
      <c r="Q2" s="17"/>
    </row>
    <row r="3" spans="1:17" ht="143.25" customHeight="1" thickBot="1">
      <c r="A3" s="17"/>
      <c r="B3" s="142"/>
      <c r="C3" s="143"/>
      <c r="D3" s="143"/>
      <c r="E3" s="143"/>
      <c r="F3" s="143"/>
      <c r="G3" s="143"/>
      <c r="H3" s="144"/>
      <c r="I3" s="17"/>
      <c r="J3" s="17"/>
      <c r="K3" s="17"/>
      <c r="L3" s="17"/>
      <c r="M3" s="17"/>
      <c r="N3" s="17"/>
      <c r="O3" s="17"/>
      <c r="P3" s="17"/>
      <c r="Q3" s="17"/>
    </row>
    <row r="4" spans="1:17" ht="15" thickTop="1"/>
    <row r="5" spans="1:17" ht="45.6" customHeight="1">
      <c r="B5" s="4" t="s">
        <v>55</v>
      </c>
      <c r="C5" s="4" t="s">
        <v>7</v>
      </c>
      <c r="D5" s="4" t="s">
        <v>56</v>
      </c>
      <c r="E5" s="4" t="s">
        <v>57</v>
      </c>
      <c r="F5" s="4" t="s">
        <v>58</v>
      </c>
      <c r="G5" s="4" t="s">
        <v>59</v>
      </c>
      <c r="H5" s="4" t="s">
        <v>60</v>
      </c>
      <c r="I5" s="4" t="s">
        <v>61</v>
      </c>
      <c r="J5" s="4" t="s">
        <v>62</v>
      </c>
      <c r="K5" s="4" t="s">
        <v>63</v>
      </c>
    </row>
    <row r="6" spans="1:17" ht="156.75">
      <c r="B6" s="20" t="s">
        <v>64</v>
      </c>
      <c r="C6" s="20" t="s">
        <v>65</v>
      </c>
      <c r="D6" s="5" t="s">
        <v>66</v>
      </c>
      <c r="E6" s="18" t="s">
        <v>67</v>
      </c>
      <c r="F6" s="5" t="s">
        <v>68</v>
      </c>
      <c r="G6" s="71" t="s">
        <v>69</v>
      </c>
      <c r="H6" s="5" t="s">
        <v>70</v>
      </c>
      <c r="I6" s="72" t="s">
        <v>71</v>
      </c>
      <c r="J6" s="18" t="s">
        <v>72</v>
      </c>
      <c r="K6" s="71" t="s">
        <v>73</v>
      </c>
    </row>
    <row r="9" spans="1:17">
      <c r="B9" s="3"/>
      <c r="C9" s="3"/>
      <c r="D9" s="3"/>
      <c r="E9" s="3"/>
      <c r="F9" s="3"/>
      <c r="G9" s="3"/>
      <c r="H9" s="3"/>
      <c r="I9" s="3"/>
      <c r="J9" s="3"/>
      <c r="K9" s="3"/>
    </row>
    <row r="10" spans="1:17" ht="15" thickBot="1"/>
    <row r="11" spans="1:17" ht="94.5" customHeight="1">
      <c r="D11" s="145" t="s">
        <v>74</v>
      </c>
      <c r="E11" s="146"/>
      <c r="F11" s="146"/>
      <c r="G11" s="146"/>
      <c r="H11" s="146"/>
      <c r="I11" s="147"/>
    </row>
    <row r="12" spans="1:17" ht="158.44999999999999" customHeight="1" thickBot="1">
      <c r="D12" s="148"/>
      <c r="E12" s="149"/>
      <c r="F12" s="149"/>
      <c r="G12" s="149"/>
      <c r="H12" s="149"/>
      <c r="I12" s="150"/>
    </row>
  </sheetData>
  <mergeCells count="2">
    <mergeCell ref="B2:H3"/>
    <mergeCell ref="D11:I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C02BF-992E-4F07-9BFD-B4008F0CC9AB}">
  <dimension ref="A1:K39"/>
  <sheetViews>
    <sheetView zoomScaleNormal="100" workbookViewId="0" xr3:uid="{680CF6AD-BA72-5B91-BBD2-D9FE2B68E094}">
      <selection activeCell="H26" sqref="H26"/>
    </sheetView>
  </sheetViews>
  <sheetFormatPr defaultColWidth="11.5" defaultRowHeight="14.45"/>
  <cols>
    <col min="1" max="1" width="18.125" customWidth="1"/>
    <col min="2" max="2" width="3.5" customWidth="1"/>
    <col min="3" max="3" width="25.125" customWidth="1"/>
    <col min="4" max="4" width="21.125" customWidth="1"/>
    <col min="5" max="5" width="37.5" customWidth="1"/>
    <col min="6" max="6" width="13.5" customWidth="1"/>
    <col min="7" max="7" width="13.875" customWidth="1"/>
    <col min="8" max="8" width="18.125" customWidth="1"/>
    <col min="9" max="9" width="42.75" customWidth="1"/>
    <col min="10" max="10" width="23.5" customWidth="1"/>
    <col min="11" max="11" width="20.125" customWidth="1"/>
    <col min="12" max="12" width="26.5" customWidth="1"/>
  </cols>
  <sheetData>
    <row r="1" spans="1:11" ht="15" thickBot="1">
      <c r="A1" s="11"/>
      <c r="B1" s="11"/>
      <c r="C1" s="11"/>
      <c r="D1" s="11"/>
      <c r="E1" s="11"/>
      <c r="F1" s="11"/>
      <c r="G1" s="11"/>
      <c r="H1" s="11"/>
      <c r="I1" s="11"/>
      <c r="J1" s="11"/>
      <c r="K1" s="11"/>
    </row>
    <row r="2" spans="1:11" ht="57" customHeight="1" thickTop="1">
      <c r="A2" s="11"/>
      <c r="B2" s="11"/>
      <c r="C2" s="154" t="s">
        <v>75</v>
      </c>
      <c r="D2" s="155"/>
      <c r="E2" s="156"/>
      <c r="F2" s="11"/>
      <c r="G2" s="11"/>
      <c r="H2" s="11"/>
      <c r="I2" s="11"/>
      <c r="J2" s="11"/>
      <c r="K2" s="11"/>
    </row>
    <row r="3" spans="1:11" ht="35.450000000000003" customHeight="1" thickBot="1">
      <c r="A3" s="11"/>
      <c r="B3" s="11"/>
      <c r="C3" s="157"/>
      <c r="D3" s="158"/>
      <c r="E3" s="159"/>
      <c r="F3" s="93"/>
      <c r="G3" s="11"/>
      <c r="H3" s="11"/>
      <c r="I3" s="11"/>
      <c r="J3" s="11"/>
      <c r="K3" s="11"/>
    </row>
    <row r="4" spans="1:11" ht="15.6" thickTop="1" thickBot="1">
      <c r="A4" s="11"/>
      <c r="B4" s="11"/>
      <c r="D4" s="11"/>
      <c r="E4" s="11"/>
      <c r="F4" s="11"/>
      <c r="G4" s="11"/>
      <c r="H4" s="11"/>
      <c r="I4" s="11"/>
      <c r="J4" s="11"/>
      <c r="K4" s="11"/>
    </row>
    <row r="5" spans="1:11" ht="16.5" thickBot="1">
      <c r="A5" s="11"/>
      <c r="B5" s="11"/>
      <c r="C5" s="151" t="s">
        <v>76</v>
      </c>
      <c r="D5" s="152"/>
      <c r="E5" s="153"/>
      <c r="F5" s="11"/>
      <c r="G5" s="160" t="s">
        <v>77</v>
      </c>
      <c r="H5" s="161"/>
      <c r="I5" s="162"/>
      <c r="J5" s="11"/>
      <c r="K5" s="11"/>
    </row>
    <row r="6" spans="1:11" ht="15" thickBot="1">
      <c r="A6" s="11"/>
      <c r="B6" s="11"/>
      <c r="C6" s="37" t="s">
        <v>78</v>
      </c>
      <c r="D6" s="38" t="s">
        <v>79</v>
      </c>
      <c r="E6" s="39" t="s">
        <v>80</v>
      </c>
      <c r="F6" s="89"/>
      <c r="G6" s="40" t="s">
        <v>78</v>
      </c>
      <c r="H6" s="41" t="s">
        <v>79</v>
      </c>
      <c r="I6" s="42" t="s">
        <v>80</v>
      </c>
      <c r="J6" s="11"/>
      <c r="K6" s="11"/>
    </row>
    <row r="7" spans="1:11" ht="68.45" customHeight="1">
      <c r="A7" s="11"/>
      <c r="B7" s="11"/>
      <c r="C7" s="34">
        <v>5</v>
      </c>
      <c r="D7" s="35" t="s">
        <v>81</v>
      </c>
      <c r="E7" s="36" t="s">
        <v>82</v>
      </c>
      <c r="F7" s="89"/>
      <c r="G7" s="34">
        <v>5</v>
      </c>
      <c r="H7" s="35" t="s">
        <v>73</v>
      </c>
      <c r="I7" s="36" t="s">
        <v>83</v>
      </c>
      <c r="J7" s="11"/>
      <c r="K7" s="11"/>
    </row>
    <row r="8" spans="1:11" ht="68.099999999999994" customHeight="1">
      <c r="A8" s="11"/>
      <c r="B8" s="11"/>
      <c r="C8" s="22">
        <v>4</v>
      </c>
      <c r="D8" s="23" t="s">
        <v>84</v>
      </c>
      <c r="E8" s="24" t="s">
        <v>85</v>
      </c>
      <c r="F8" s="89"/>
      <c r="G8" s="22">
        <v>4</v>
      </c>
      <c r="H8" s="23" t="s">
        <v>86</v>
      </c>
      <c r="I8" s="24" t="s">
        <v>87</v>
      </c>
      <c r="J8" s="11"/>
      <c r="K8" s="11"/>
    </row>
    <row r="9" spans="1:11" ht="61.5" customHeight="1">
      <c r="A9" s="11"/>
      <c r="B9" s="11"/>
      <c r="C9" s="25">
        <v>3</v>
      </c>
      <c r="D9" s="26" t="s">
        <v>88</v>
      </c>
      <c r="E9" s="27" t="s">
        <v>89</v>
      </c>
      <c r="F9" s="89"/>
      <c r="G9" s="25">
        <v>3</v>
      </c>
      <c r="H9" s="26" t="s">
        <v>90</v>
      </c>
      <c r="I9" s="27" t="s">
        <v>91</v>
      </c>
      <c r="J9" s="11"/>
      <c r="K9" s="11"/>
    </row>
    <row r="10" spans="1:11" ht="60" customHeight="1">
      <c r="A10" s="11"/>
      <c r="B10" s="11"/>
      <c r="C10" s="28">
        <v>2</v>
      </c>
      <c r="D10" s="29" t="s">
        <v>92</v>
      </c>
      <c r="E10" s="30" t="s">
        <v>93</v>
      </c>
      <c r="F10" s="89"/>
      <c r="G10" s="28">
        <v>2</v>
      </c>
      <c r="H10" s="29" t="s">
        <v>92</v>
      </c>
      <c r="I10" s="30" t="s">
        <v>94</v>
      </c>
      <c r="J10" s="11"/>
      <c r="K10" s="11"/>
    </row>
    <row r="11" spans="1:11" ht="57.6" customHeight="1" thickBot="1">
      <c r="A11" s="11"/>
      <c r="B11" s="89"/>
      <c r="C11" s="31">
        <v>1</v>
      </c>
      <c r="D11" s="32" t="s">
        <v>95</v>
      </c>
      <c r="E11" s="33" t="s">
        <v>96</v>
      </c>
      <c r="F11" s="89"/>
      <c r="G11" s="31">
        <v>1</v>
      </c>
      <c r="H11" s="32" t="s">
        <v>95</v>
      </c>
      <c r="I11" s="33" t="s">
        <v>97</v>
      </c>
      <c r="J11" s="11"/>
      <c r="K11" s="11"/>
    </row>
    <row r="12" spans="1:11">
      <c r="A12" s="11"/>
      <c r="B12" s="89"/>
      <c r="C12" s="89"/>
      <c r="D12" s="89"/>
      <c r="E12" s="89"/>
      <c r="F12" s="89"/>
      <c r="G12" s="2"/>
      <c r="H12" s="2"/>
      <c r="I12" s="90"/>
      <c r="J12" s="11"/>
      <c r="K12" s="11"/>
    </row>
    <row r="13" spans="1:11" ht="15" thickBot="1">
      <c r="A13" s="11"/>
      <c r="B13" s="89"/>
      <c r="C13" s="89"/>
      <c r="D13" s="89"/>
      <c r="E13" s="89"/>
      <c r="F13" s="89"/>
      <c r="G13" s="1"/>
      <c r="H13" s="1"/>
      <c r="I13" s="89"/>
      <c r="J13" s="11"/>
      <c r="K13" s="11"/>
    </row>
    <row r="14" spans="1:11" ht="16.5" thickBot="1">
      <c r="A14" s="11"/>
      <c r="B14" s="151" t="s">
        <v>98</v>
      </c>
      <c r="C14" s="152"/>
      <c r="D14" s="152"/>
      <c r="E14" s="152"/>
      <c r="F14" s="152"/>
      <c r="G14" s="152"/>
      <c r="H14" s="153"/>
      <c r="I14" s="89"/>
      <c r="J14" s="11"/>
      <c r="K14" s="11"/>
    </row>
    <row r="15" spans="1:11" ht="17.100000000000001" customHeight="1" thickBot="1">
      <c r="A15" s="11"/>
      <c r="B15" s="169"/>
      <c r="C15" s="170"/>
      <c r="D15" s="166" t="s">
        <v>59</v>
      </c>
      <c r="E15" s="167"/>
      <c r="F15" s="167"/>
      <c r="G15" s="167"/>
      <c r="H15" s="168"/>
      <c r="I15" s="89"/>
      <c r="J15" s="11"/>
      <c r="K15" s="11"/>
    </row>
    <row r="16" spans="1:11" ht="15" thickBot="1">
      <c r="A16" s="11"/>
      <c r="B16" s="171"/>
      <c r="C16" s="172"/>
      <c r="D16" s="62" t="s">
        <v>99</v>
      </c>
      <c r="E16" s="57" t="s">
        <v>100</v>
      </c>
      <c r="F16" s="58" t="s">
        <v>101</v>
      </c>
      <c r="G16" s="59" t="s">
        <v>102</v>
      </c>
      <c r="H16" s="60" t="s">
        <v>69</v>
      </c>
      <c r="I16" s="89"/>
      <c r="J16" s="11"/>
      <c r="K16" s="11"/>
    </row>
    <row r="17" spans="1:11" ht="15" customHeight="1">
      <c r="A17" s="11"/>
      <c r="B17" s="163" t="s">
        <v>61</v>
      </c>
      <c r="C17" s="61" t="s">
        <v>103</v>
      </c>
      <c r="D17" s="26" t="s">
        <v>90</v>
      </c>
      <c r="E17" s="26" t="s">
        <v>90</v>
      </c>
      <c r="F17" s="20" t="s">
        <v>86</v>
      </c>
      <c r="G17" s="20" t="s">
        <v>73</v>
      </c>
      <c r="H17" s="43" t="s">
        <v>73</v>
      </c>
      <c r="I17" s="91"/>
      <c r="J17" s="91"/>
      <c r="K17" s="91"/>
    </row>
    <row r="18" spans="1:11" ht="15" customHeight="1">
      <c r="A18" s="11"/>
      <c r="B18" s="164"/>
      <c r="C18" s="53" t="s">
        <v>71</v>
      </c>
      <c r="D18" s="63" t="s">
        <v>92</v>
      </c>
      <c r="E18" s="20" t="s">
        <v>90</v>
      </c>
      <c r="F18" s="20" t="s">
        <v>86</v>
      </c>
      <c r="G18" s="20" t="s">
        <v>86</v>
      </c>
      <c r="H18" s="43" t="s">
        <v>73</v>
      </c>
      <c r="I18" s="92"/>
      <c r="J18" s="11"/>
      <c r="K18" s="11"/>
    </row>
    <row r="19" spans="1:11" ht="15" customHeight="1">
      <c r="A19" s="11"/>
      <c r="B19" s="164"/>
      <c r="C19" s="54" t="s">
        <v>104</v>
      </c>
      <c r="D19" s="63" t="s">
        <v>92</v>
      </c>
      <c r="E19" s="26" t="s">
        <v>90</v>
      </c>
      <c r="F19" s="26" t="s">
        <v>90</v>
      </c>
      <c r="G19" s="20" t="s">
        <v>86</v>
      </c>
      <c r="H19" s="43" t="s">
        <v>86</v>
      </c>
      <c r="I19" s="92"/>
      <c r="J19" s="11"/>
      <c r="K19" s="11"/>
    </row>
    <row r="20" spans="1:11" ht="15" customHeight="1">
      <c r="A20" s="11"/>
      <c r="B20" s="164"/>
      <c r="C20" s="55" t="s">
        <v>100</v>
      </c>
      <c r="D20" s="63" t="s">
        <v>95</v>
      </c>
      <c r="E20" s="20" t="s">
        <v>92</v>
      </c>
      <c r="F20" s="26" t="s">
        <v>90</v>
      </c>
      <c r="G20" s="26" t="s">
        <v>90</v>
      </c>
      <c r="H20" s="73" t="s">
        <v>90</v>
      </c>
      <c r="I20" s="92"/>
      <c r="J20" s="11"/>
      <c r="K20" s="11"/>
    </row>
    <row r="21" spans="1:11" ht="15" customHeight="1" thickBot="1">
      <c r="A21" s="11"/>
      <c r="B21" s="165"/>
      <c r="C21" s="56" t="s">
        <v>99</v>
      </c>
      <c r="D21" s="64" t="s">
        <v>95</v>
      </c>
      <c r="E21" s="21" t="s">
        <v>95</v>
      </c>
      <c r="F21" s="21" t="s">
        <v>92</v>
      </c>
      <c r="G21" s="21" t="s">
        <v>92</v>
      </c>
      <c r="H21" s="74" t="s">
        <v>90</v>
      </c>
      <c r="I21" s="92"/>
      <c r="J21" s="11"/>
      <c r="K21" s="11"/>
    </row>
    <row r="22" spans="1:11" ht="15" thickBot="1">
      <c r="A22" s="11"/>
      <c r="B22" s="11"/>
      <c r="C22" s="89"/>
      <c r="D22" s="11"/>
      <c r="E22" s="11"/>
      <c r="F22" s="89"/>
      <c r="G22" s="89"/>
      <c r="H22" s="89"/>
      <c r="I22" s="19"/>
      <c r="J22" s="11"/>
      <c r="K22" s="11"/>
    </row>
    <row r="23" spans="1:11" ht="16.5" thickBot="1">
      <c r="A23" s="11"/>
      <c r="B23" s="11"/>
      <c r="C23" s="151" t="s">
        <v>105</v>
      </c>
      <c r="D23" s="152"/>
      <c r="E23" s="153"/>
      <c r="F23" s="89"/>
      <c r="G23" s="89"/>
      <c r="H23" s="89"/>
      <c r="I23" s="89"/>
      <c r="J23" s="11"/>
      <c r="K23" s="11"/>
    </row>
    <row r="24" spans="1:11">
      <c r="A24" s="11"/>
      <c r="B24" s="11"/>
      <c r="C24" s="46" t="s">
        <v>78</v>
      </c>
      <c r="D24" s="46" t="s">
        <v>106</v>
      </c>
      <c r="E24" s="47" t="s">
        <v>80</v>
      </c>
      <c r="F24" s="89"/>
      <c r="G24" s="89"/>
      <c r="H24" s="89"/>
      <c r="I24" s="89"/>
      <c r="J24" s="11"/>
      <c r="K24" s="11"/>
    </row>
    <row r="25" spans="1:11" ht="71.099999999999994" customHeight="1">
      <c r="A25" s="11"/>
      <c r="B25" s="11"/>
      <c r="C25" s="81" t="s">
        <v>107</v>
      </c>
      <c r="D25" s="75" t="s">
        <v>73</v>
      </c>
      <c r="E25" s="79" t="s">
        <v>108</v>
      </c>
      <c r="F25" s="89"/>
      <c r="G25" s="89"/>
      <c r="H25" s="89"/>
      <c r="I25" s="89"/>
      <c r="J25" s="11"/>
      <c r="K25" s="11"/>
    </row>
    <row r="26" spans="1:11" ht="57.95" customHeight="1">
      <c r="A26" s="11"/>
      <c r="B26" s="11"/>
      <c r="C26" s="82" t="s">
        <v>109</v>
      </c>
      <c r="D26" s="76" t="s">
        <v>86</v>
      </c>
      <c r="E26" s="48" t="s">
        <v>110</v>
      </c>
      <c r="F26" s="89"/>
      <c r="G26" s="89"/>
      <c r="H26" s="89"/>
      <c r="I26" s="89"/>
      <c r="J26" s="11"/>
      <c r="K26" s="11"/>
    </row>
    <row r="27" spans="1:11" ht="43.5">
      <c r="A27" s="11"/>
      <c r="B27" s="11"/>
      <c r="C27" s="83" t="s">
        <v>111</v>
      </c>
      <c r="D27" s="77" t="s">
        <v>90</v>
      </c>
      <c r="E27" s="49" t="s">
        <v>112</v>
      </c>
      <c r="F27" s="89"/>
      <c r="G27" s="89"/>
      <c r="H27" s="89"/>
      <c r="I27" s="89"/>
      <c r="J27" s="11"/>
      <c r="K27" s="11"/>
    </row>
    <row r="28" spans="1:11" ht="43.5">
      <c r="A28" s="11"/>
      <c r="B28" s="11"/>
      <c r="C28" s="84" t="s">
        <v>113</v>
      </c>
      <c r="D28" s="78" t="s">
        <v>92</v>
      </c>
      <c r="E28" s="50" t="s">
        <v>114</v>
      </c>
      <c r="F28" s="89"/>
      <c r="G28" s="89"/>
      <c r="H28" s="89"/>
      <c r="I28" s="89"/>
      <c r="J28" s="11"/>
      <c r="K28" s="11"/>
    </row>
    <row r="29" spans="1:11" ht="44.1" thickBot="1">
      <c r="A29" s="11"/>
      <c r="B29" s="11"/>
      <c r="C29" s="85" t="s">
        <v>115</v>
      </c>
      <c r="D29" s="80" t="s">
        <v>95</v>
      </c>
      <c r="E29" s="51" t="s">
        <v>116</v>
      </c>
      <c r="F29" s="89"/>
      <c r="G29" s="89"/>
      <c r="H29" s="89"/>
      <c r="I29" s="89"/>
      <c r="J29" s="11"/>
      <c r="K29" s="11"/>
    </row>
    <row r="30" spans="1:11">
      <c r="A30" s="11"/>
      <c r="B30" s="11"/>
      <c r="C30" s="11"/>
      <c r="D30" s="11"/>
      <c r="E30" s="11"/>
      <c r="F30" s="11"/>
      <c r="G30" s="11"/>
      <c r="H30" s="11"/>
      <c r="I30" s="11"/>
      <c r="J30" s="11"/>
      <c r="K30" s="11"/>
    </row>
    <row r="31" spans="1:11">
      <c r="A31" s="11"/>
      <c r="B31" s="11"/>
      <c r="C31" s="11"/>
      <c r="D31" s="11"/>
      <c r="E31" s="11"/>
      <c r="F31" s="11"/>
      <c r="G31" s="11"/>
      <c r="H31" s="11"/>
      <c r="I31" s="11"/>
      <c r="J31" s="11"/>
      <c r="K31" s="11"/>
    </row>
    <row r="32" spans="1:11">
      <c r="A32" s="11"/>
      <c r="B32" s="11"/>
      <c r="C32" s="11"/>
      <c r="D32" s="11"/>
      <c r="E32" s="11"/>
      <c r="F32" s="11"/>
      <c r="G32" s="11"/>
      <c r="H32" s="11"/>
      <c r="I32" s="11"/>
      <c r="J32" s="11"/>
      <c r="K32" s="11"/>
    </row>
    <row r="33" spans="1:11">
      <c r="A33" s="11"/>
      <c r="B33" s="11"/>
      <c r="C33" s="11"/>
      <c r="D33" s="11"/>
      <c r="E33" s="11"/>
      <c r="F33" s="11"/>
      <c r="G33" s="11"/>
      <c r="H33" s="11"/>
      <c r="I33" s="11"/>
      <c r="J33" s="11"/>
      <c r="K33" s="11"/>
    </row>
    <row r="34" spans="1:11">
      <c r="A34" s="11"/>
      <c r="B34" s="11"/>
      <c r="C34" s="11"/>
      <c r="D34" s="11"/>
      <c r="E34" s="11"/>
      <c r="F34" s="11"/>
      <c r="G34" s="11"/>
      <c r="H34" s="11"/>
      <c r="I34" s="11"/>
      <c r="J34" s="11"/>
      <c r="K34" s="11"/>
    </row>
    <row r="35" spans="1:11">
      <c r="A35" s="11"/>
      <c r="B35" s="11"/>
      <c r="C35" s="11"/>
      <c r="D35" s="11"/>
      <c r="E35" s="11"/>
      <c r="F35" s="11"/>
      <c r="G35" s="11"/>
      <c r="H35" s="11"/>
      <c r="I35" s="11"/>
      <c r="J35" s="11"/>
      <c r="K35" s="11"/>
    </row>
    <row r="36" spans="1:11">
      <c r="A36" s="11"/>
      <c r="B36" s="11"/>
      <c r="C36" s="11"/>
      <c r="D36" s="11"/>
      <c r="E36" s="11"/>
      <c r="F36" s="11"/>
      <c r="G36" s="11"/>
      <c r="H36" s="11"/>
      <c r="I36" s="11"/>
      <c r="J36" s="11"/>
      <c r="K36" s="11"/>
    </row>
    <row r="37" spans="1:11">
      <c r="A37" s="11"/>
      <c r="B37" s="11"/>
      <c r="C37" s="11"/>
      <c r="D37" s="11"/>
      <c r="E37" s="11"/>
      <c r="F37" s="11"/>
      <c r="G37" s="11"/>
      <c r="H37" s="11"/>
      <c r="I37" s="11"/>
      <c r="J37" s="11"/>
      <c r="K37" s="11"/>
    </row>
    <row r="38" spans="1:11">
      <c r="A38" s="11"/>
      <c r="B38" s="11"/>
      <c r="C38" s="11"/>
      <c r="D38" s="11"/>
      <c r="E38" s="11"/>
      <c r="F38" s="11"/>
      <c r="G38" s="11"/>
      <c r="H38" s="11"/>
      <c r="I38" s="11"/>
      <c r="J38" s="11"/>
      <c r="K38" s="11"/>
    </row>
    <row r="39" spans="1:11">
      <c r="A39" s="11"/>
      <c r="B39" s="11"/>
      <c r="C39" s="11"/>
      <c r="D39" s="11"/>
      <c r="E39" s="11"/>
      <c r="F39" s="11"/>
      <c r="G39" s="11"/>
      <c r="H39" s="11"/>
      <c r="I39" s="11"/>
      <c r="J39" s="11"/>
      <c r="K39" s="11"/>
    </row>
  </sheetData>
  <mergeCells count="8">
    <mergeCell ref="C23:E23"/>
    <mergeCell ref="C2:E3"/>
    <mergeCell ref="C5:E5"/>
    <mergeCell ref="G5:I5"/>
    <mergeCell ref="B17:B21"/>
    <mergeCell ref="D15:H15"/>
    <mergeCell ref="B14:H14"/>
    <mergeCell ref="B15:C16"/>
  </mergeCells>
  <phoneticPr fontId="22" type="noConversion"/>
  <conditionalFormatting sqref="D17:H21">
    <cfRule type="containsText" dxfId="26" priority="1" operator="containsText" text="Très élevé">
      <formula>NOT(ISERROR(SEARCH("Très élevé",D17)))</formula>
    </cfRule>
    <cfRule type="containsText" dxfId="25" priority="2" operator="containsText" text="élevé">
      <formula>NOT(ISERROR(SEARCH("élevé",D17)))</formula>
    </cfRule>
    <cfRule type="containsText" dxfId="24" priority="3" operator="containsText" text="Modéré">
      <formula>NOT(ISERROR(SEARCH("Modéré",D17)))</formula>
    </cfRule>
    <cfRule type="containsText" dxfId="23" priority="4" operator="containsText" text="Très faible">
      <formula>NOT(ISERROR(SEARCH("Très faible",D17)))</formula>
    </cfRule>
    <cfRule type="containsText" dxfId="22" priority="5" operator="containsText" text="Faible">
      <formula>NOT(ISERROR(SEARCH("Faible",D17)))</formula>
    </cfRule>
  </conditionalFormatting>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76C01-E1A9-44FB-932C-C6ED49F0057D}">
  <sheetPr>
    <tabColor theme="4" tint="0.79998168889431442"/>
  </sheetPr>
  <dimension ref="A1:Q16"/>
  <sheetViews>
    <sheetView workbookViewId="0" xr3:uid="{B9DC4458-3537-5026-B219-EA64286D4876}">
      <selection activeCell="F19" sqref="F19"/>
    </sheetView>
  </sheetViews>
  <sheetFormatPr defaultColWidth="11.5" defaultRowHeight="14.45"/>
  <cols>
    <col min="1" max="1" width="3.875" customWidth="1"/>
    <col min="3" max="3" width="17.5" customWidth="1"/>
    <col min="4" max="4" width="30.75" customWidth="1"/>
    <col min="5" max="5" width="25.5" customWidth="1"/>
    <col min="6" max="6" width="25.125" customWidth="1"/>
    <col min="7" max="7" width="12.75" customWidth="1"/>
    <col min="8" max="8" width="22.875" customWidth="1"/>
    <col min="9" max="9" width="15.5" customWidth="1"/>
    <col min="10" max="10" width="30.125" customWidth="1"/>
    <col min="11" max="11" width="29.5" customWidth="1"/>
  </cols>
  <sheetData>
    <row r="1" spans="1:17" ht="15" thickBot="1">
      <c r="A1" s="45"/>
      <c r="B1" s="45"/>
      <c r="C1" s="45"/>
      <c r="D1" s="45"/>
      <c r="E1" s="45"/>
      <c r="F1" s="45"/>
      <c r="G1" s="45"/>
      <c r="H1" s="45"/>
      <c r="I1" s="45"/>
      <c r="J1" s="45"/>
      <c r="K1" s="45"/>
      <c r="L1" s="17"/>
      <c r="M1" s="17"/>
      <c r="N1" s="17"/>
      <c r="O1" s="17"/>
      <c r="P1" s="17"/>
      <c r="Q1" s="17"/>
    </row>
    <row r="2" spans="1:17" ht="23.1" customHeight="1" thickTop="1">
      <c r="A2" s="45"/>
      <c r="B2" s="130" t="s">
        <v>117</v>
      </c>
      <c r="C2" s="131"/>
      <c r="D2" s="131"/>
      <c r="E2" s="132"/>
      <c r="F2" s="45"/>
      <c r="G2" s="17"/>
      <c r="H2" s="17"/>
      <c r="I2" s="17"/>
      <c r="J2" s="17"/>
      <c r="K2" s="17"/>
      <c r="L2" s="17"/>
      <c r="M2" s="17"/>
      <c r="N2" s="17"/>
      <c r="O2" s="17"/>
      <c r="P2" s="17"/>
      <c r="Q2" s="17"/>
    </row>
    <row r="3" spans="1:17" ht="51.6" customHeight="1" thickBot="1">
      <c r="A3" s="45"/>
      <c r="B3" s="136"/>
      <c r="C3" s="137"/>
      <c r="D3" s="137"/>
      <c r="E3" s="138"/>
      <c r="F3" s="45"/>
      <c r="G3" s="17"/>
      <c r="H3" s="17"/>
      <c r="I3" s="17"/>
      <c r="J3" s="17"/>
      <c r="K3" s="17"/>
      <c r="L3" s="17"/>
      <c r="M3" s="17"/>
      <c r="N3" s="17"/>
      <c r="O3" s="17"/>
      <c r="P3" s="17"/>
      <c r="Q3" s="17"/>
    </row>
    <row r="4" spans="1:17" ht="15" thickTop="1"/>
    <row r="5" spans="1:17">
      <c r="B5" s="4" t="s">
        <v>55</v>
      </c>
      <c r="C5" s="4" t="s">
        <v>7</v>
      </c>
      <c r="D5" s="4" t="s">
        <v>56</v>
      </c>
      <c r="E5" s="4" t="s">
        <v>57</v>
      </c>
      <c r="F5" s="4" t="s">
        <v>58</v>
      </c>
      <c r="G5" s="4" t="s">
        <v>59</v>
      </c>
      <c r="H5" s="4" t="s">
        <v>60</v>
      </c>
      <c r="I5" s="4" t="s">
        <v>61</v>
      </c>
      <c r="J5" s="4" t="s">
        <v>62</v>
      </c>
      <c r="K5" s="4" t="s">
        <v>63</v>
      </c>
    </row>
    <row r="6" spans="1:17" ht="81.599999999999994" customHeight="1">
      <c r="B6" s="67"/>
      <c r="C6" s="67"/>
      <c r="D6" s="67"/>
      <c r="E6" s="68"/>
      <c r="F6" s="67"/>
      <c r="G6" s="65" t="s">
        <v>99</v>
      </c>
      <c r="H6" s="67"/>
      <c r="I6" s="65" t="s">
        <v>104</v>
      </c>
      <c r="J6" s="69"/>
      <c r="K6" s="65" t="str" cm="1">
        <f t="array" ref="K6">IFERROR(
  INDEX('Critères de l''analyse'!$D$17:$H$21,
    MATCH(TRIM(SUBSTITUTE($I6,CHAR(160),"")), TRIM(SUBSTITUTE('Critères de l''analyse'!$C$17:$C$21,CHAR(160),"")), 0),
    MATCH(TRIM(SUBSTITUTE($G6,CHAR(160),"")), TRIM(SUBSTITUTE('Critères de l''analyse'!$D$16:$H$16,CHAR(160),"")), 0)
  ),
  ""
)</f>
        <v>Faible</v>
      </c>
    </row>
    <row r="7" spans="1:17">
      <c r="B7" s="70"/>
      <c r="C7" s="70"/>
      <c r="D7" s="70"/>
      <c r="E7" s="70"/>
      <c r="F7" s="70"/>
      <c r="G7" s="66"/>
      <c r="H7" s="70"/>
      <c r="I7" s="66"/>
      <c r="J7" s="70"/>
      <c r="K7" s="65" t="str" cm="1">
        <f t="array" ref="K7">IFERROR(
  INDEX('Critères de l''analyse'!$D$17:$H$21,
    MATCH(TRIM(SUBSTITUTE($I7,CHAR(160),"")), TRIM(SUBSTITUTE('Critères de l''analyse'!$C$17:$C$21,CHAR(160),"")), 0),
    MATCH(TRIM(SUBSTITUTE($G7,CHAR(160),"")), TRIM(SUBSTITUTE('Critères de l''analyse'!$D$16:$H$16,CHAR(160),"")), 0)
  ),
  ""
)</f>
        <v/>
      </c>
    </row>
    <row r="8" spans="1:17">
      <c r="B8" s="70"/>
      <c r="C8" s="70"/>
      <c r="D8" s="70"/>
      <c r="E8" s="70"/>
      <c r="F8" s="70"/>
      <c r="G8" s="66"/>
      <c r="H8" s="70"/>
      <c r="I8" s="66"/>
      <c r="J8" s="70"/>
      <c r="K8" s="65" t="str" cm="1">
        <f t="array" ref="K8">IFERROR(
  INDEX('Critères de l''analyse'!$D$17:$H$21,
    MATCH(TRIM(SUBSTITUTE($I8,CHAR(160),"")), TRIM(SUBSTITUTE('Critères de l''analyse'!$C$17:$C$21,CHAR(160),"")), 0),
    MATCH(TRIM(SUBSTITUTE($G8,CHAR(160),"")), TRIM(SUBSTITUTE('Critères de l''analyse'!$D$16:$H$16,CHAR(160),"")), 0)
  ),
  ""
)</f>
        <v/>
      </c>
    </row>
    <row r="9" spans="1:17">
      <c r="B9" s="70"/>
      <c r="C9" s="70"/>
      <c r="D9" s="70"/>
      <c r="E9" s="70"/>
      <c r="F9" s="70"/>
      <c r="G9" s="66"/>
      <c r="H9" s="70"/>
      <c r="I9" s="66"/>
      <c r="J9" s="70"/>
      <c r="K9" s="65" t="str" cm="1">
        <f t="array" ref="K9">IFERROR(
  INDEX('Critères de l''analyse'!$D$17:$H$21,
    MATCH(TRIM(SUBSTITUTE($I9,CHAR(160),"")), TRIM(SUBSTITUTE('Critères de l''analyse'!$C$17:$C$21,CHAR(160),"")), 0),
    MATCH(TRIM(SUBSTITUTE($G9,CHAR(160),"")), TRIM(SUBSTITUTE('Critères de l''analyse'!$D$16:$H$16,CHAR(160),"")), 0)
  ),
  ""
)</f>
        <v/>
      </c>
    </row>
    <row r="10" spans="1:17">
      <c r="B10" s="70"/>
      <c r="C10" s="70"/>
      <c r="D10" s="70"/>
      <c r="E10" s="70"/>
      <c r="F10" s="70"/>
      <c r="G10" s="66"/>
      <c r="H10" s="70"/>
      <c r="I10" s="66"/>
      <c r="J10" s="70"/>
      <c r="K10" s="65" t="str" cm="1">
        <f t="array" ref="K10">IFERROR(
  INDEX('Critères de l''analyse'!$D$17:$H$21,
    MATCH(TRIM(SUBSTITUTE($I10,CHAR(160),"")), TRIM(SUBSTITUTE('Critères de l''analyse'!$C$17:$C$21,CHAR(160),"")), 0),
    MATCH(TRIM(SUBSTITUTE($G10,CHAR(160),"")), TRIM(SUBSTITUTE('Critères de l''analyse'!$D$16:$H$16,CHAR(160),"")), 0)
  ),
  ""
)</f>
        <v/>
      </c>
    </row>
    <row r="11" spans="1:17">
      <c r="B11" s="70"/>
      <c r="C11" s="70"/>
      <c r="D11" s="70"/>
      <c r="E11" s="70"/>
      <c r="F11" s="70"/>
      <c r="G11" s="66"/>
      <c r="H11" s="70"/>
      <c r="I11" s="66"/>
      <c r="J11" s="70"/>
      <c r="K11" s="65" t="str" cm="1">
        <f t="array" ref="K11">IFERROR(
  INDEX('Critères de l''analyse'!$D$17:$H$21,
    MATCH(TRIM(SUBSTITUTE($I11,CHAR(160),"")), TRIM(SUBSTITUTE('Critères de l''analyse'!$C$17:$C$21,CHAR(160),"")), 0),
    MATCH(TRIM(SUBSTITUTE($G11,CHAR(160),"")), TRIM(SUBSTITUTE('Critères de l''analyse'!$D$16:$H$16,CHAR(160),"")), 0)
  ),
  ""
)</f>
        <v/>
      </c>
    </row>
    <row r="12" spans="1:17">
      <c r="B12" s="70"/>
      <c r="C12" s="70"/>
      <c r="D12" s="70"/>
      <c r="E12" s="70"/>
      <c r="F12" s="70"/>
      <c r="G12" s="66"/>
      <c r="H12" s="70"/>
      <c r="I12" s="66"/>
      <c r="J12" s="70"/>
      <c r="K12" s="65" t="str" cm="1">
        <f t="array" ref="K12">IFERROR(
  INDEX('Critères de l''analyse'!$D$17:$H$21,
    MATCH(TRIM(SUBSTITUTE($I12,CHAR(160),"")), TRIM(SUBSTITUTE('Critères de l''analyse'!$C$17:$C$21,CHAR(160),"")), 0),
    MATCH(TRIM(SUBSTITUTE($G12,CHAR(160),"")), TRIM(SUBSTITUTE('Critères de l''analyse'!$D$16:$H$16,CHAR(160),"")), 0)
  ),
  ""
)</f>
        <v/>
      </c>
    </row>
    <row r="13" spans="1:17">
      <c r="B13" s="70"/>
      <c r="C13" s="70"/>
      <c r="D13" s="70"/>
      <c r="E13" s="70"/>
      <c r="F13" s="70"/>
      <c r="G13" s="66"/>
      <c r="H13" s="70"/>
      <c r="I13" s="66"/>
      <c r="J13" s="70"/>
      <c r="K13" s="65" t="str" cm="1">
        <f t="array" ref="K13">IFERROR(
  INDEX('Critères de l''analyse'!$D$17:$H$21,
    MATCH(TRIM(SUBSTITUTE($I13,CHAR(160),"")), TRIM(SUBSTITUTE('Critères de l''analyse'!$C$17:$C$21,CHAR(160),"")), 0),
    MATCH(TRIM(SUBSTITUTE($G13,CHAR(160),"")), TRIM(SUBSTITUTE('Critères de l''analyse'!$D$16:$H$16,CHAR(160),"")), 0)
  ),
  ""
)</f>
        <v/>
      </c>
    </row>
    <row r="14" spans="1:17">
      <c r="B14" s="70"/>
      <c r="C14" s="70"/>
      <c r="D14" s="70"/>
      <c r="E14" s="70"/>
      <c r="F14" s="70"/>
      <c r="G14" s="66"/>
      <c r="H14" s="70"/>
      <c r="I14" s="66"/>
      <c r="J14" s="70"/>
      <c r="K14" s="65" t="str" cm="1">
        <f t="array" ref="K14">IFERROR(
  INDEX('Critères de l''analyse'!$D$17:$H$21,
    MATCH(TRIM(SUBSTITUTE($I14,CHAR(160),"")), TRIM(SUBSTITUTE('Critères de l''analyse'!$C$17:$C$21,CHAR(160),"")), 0),
    MATCH(TRIM(SUBSTITUTE($G14,CHAR(160),"")), TRIM(SUBSTITUTE('Critères de l''analyse'!$D$16:$H$16,CHAR(160),"")), 0)
  ),
  ""
)</f>
        <v/>
      </c>
    </row>
    <row r="15" spans="1:17">
      <c r="B15" s="70"/>
      <c r="C15" s="70"/>
      <c r="D15" s="70"/>
      <c r="E15" s="70"/>
      <c r="F15" s="70"/>
      <c r="G15" s="66"/>
      <c r="H15" s="70"/>
      <c r="I15" s="66"/>
      <c r="J15" s="70"/>
      <c r="K15" s="65" t="str" cm="1">
        <f t="array" ref="K15">IFERROR(
  INDEX('Critères de l''analyse'!$D$17:$H$21,
    MATCH(TRIM(SUBSTITUTE($I15,CHAR(160),"")), TRIM(SUBSTITUTE('Critères de l''analyse'!$C$17:$C$21,CHAR(160),"")), 0),
    MATCH(TRIM(SUBSTITUTE($G15,CHAR(160),"")), TRIM(SUBSTITUTE('Critères de l''analyse'!$D$16:$H$16,CHAR(160),"")), 0)
  ),
  ""
)</f>
        <v/>
      </c>
    </row>
    <row r="16" spans="1:17">
      <c r="B16" s="86"/>
      <c r="C16" s="86"/>
      <c r="D16" s="86"/>
      <c r="E16" s="86"/>
      <c r="F16" s="86"/>
      <c r="G16" s="87"/>
      <c r="H16" s="86"/>
      <c r="I16" s="87"/>
      <c r="J16" s="86"/>
      <c r="K16" s="88" t="str" cm="1">
        <f t="array" ref="K16">IFERROR(
  INDEX('Critères de l''analyse'!$D$17:$H$21,
    MATCH(TRIM(SUBSTITUTE($I16,CHAR(160),"")), TRIM(SUBSTITUTE('Critères de l''analyse'!$C$17:$C$21,CHAR(160),"")), 0),
    MATCH(TRIM(SUBSTITUTE($G16,CHAR(160),"")), TRIM(SUBSTITUTE('Critères de l''analyse'!$D$16:$H$16,CHAR(160),"")), 0)
  ),
  ""
)</f>
        <v/>
      </c>
    </row>
  </sheetData>
  <sortState ref="B6:K16">
    <sortCondition ref="I6:I16"/>
  </sortState>
  <mergeCells count="1">
    <mergeCell ref="B2:E3"/>
  </mergeCells>
  <conditionalFormatting sqref="G6:K16">
    <cfRule type="expression" dxfId="21" priority="1">
      <formula>TRIM(SUBSTITUTE(G6,CHAR(160),""))="Très faible"</formula>
    </cfRule>
    <cfRule type="expression" dxfId="20" priority="2">
      <formula>TRIM(SUBSTITUTE(G6,CHAR(160),""))="Faible"</formula>
    </cfRule>
    <cfRule type="expression" dxfId="19" priority="3">
      <formula>TRIM(SUBSTITUTE(G6,CHAR(160),""))="Modéré"</formula>
    </cfRule>
    <cfRule type="expression" dxfId="18" priority="4">
      <formula>TRIM(SUBSTITUTE(G6,CHAR(160),""))="Élevé"</formula>
    </cfRule>
    <cfRule type="expression" dxfId="17" priority="5">
      <formula>TRIM(SUBSTITUTE(G6,CHAR(160),""))="Très élevé"</formula>
    </cfRule>
    <cfRule type="expression" dxfId="16" priority="6">
      <formula>LEFT(G6,1)="5"</formula>
    </cfRule>
    <cfRule type="expression" dxfId="15" priority="7">
      <formula>LEFT(G6,1)="4"</formula>
    </cfRule>
    <cfRule type="expression" dxfId="14" priority="8">
      <formula>LEFT(G6,1)="3"</formula>
    </cfRule>
    <cfRule type="expression" dxfId="13" priority="9">
      <formula>LEFT(G6,1)="2"</formula>
    </cfRule>
    <cfRule type="expression" dxfId="12" priority="10">
      <formula>LEFT(G6,1)="1"</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3433E2AC-D895-41B7-AFDF-B763D9280880}">
          <x14:formula1>
            <xm:f>'Critères de l''analyse'!$D$16:$H$16</xm:f>
          </x14:formula1>
          <xm:sqref>G6:G16</xm:sqref>
        </x14:dataValidation>
        <x14:dataValidation type="list" allowBlank="1" showInputMessage="1" showErrorMessage="1" xr:uid="{48BEB1D0-6E48-4899-B6B1-8D3A71997182}">
          <x14:formula1>
            <xm:f>'Critères de l''analyse'!$C$17:$C$21</xm:f>
          </x14:formula1>
          <xm:sqref>I6:I16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D3035A3451F74183AAEA4BA2E1C3C5" ma:contentTypeVersion="2" ma:contentTypeDescription="Create a new document." ma:contentTypeScope="" ma:versionID="14595ff1a29b3281b2e3731294110639">
  <xsd:schema xmlns:xsd="http://www.w3.org/2001/XMLSchema" xmlns:xs="http://www.w3.org/2001/XMLSchema" xmlns:p="http://schemas.microsoft.com/office/2006/metadata/properties" xmlns:ns3="http://schemas.microsoft.com/sharepoint/v4" xmlns:ns4="9de12953-efa6-4084-99e0-7af8813a0b39" xmlns:ns5="d37c721d-300f-48f8-bee9-a02c114035ac" targetNamespace="http://schemas.microsoft.com/office/2006/metadata/properties" ma:root="true" ma:fieldsID="7d23931e742b119fb83ee8dd10aeaebe" ns3:_="" ns4:_="" ns5:_="">
    <xsd:import namespace="http://schemas.microsoft.com/sharepoint/v4"/>
    <xsd:import namespace="9de12953-efa6-4084-99e0-7af8813a0b39"/>
    <xsd:import namespace="d37c721d-300f-48f8-bee9-a02c114035ac"/>
    <xsd:element name="properties">
      <xsd:complexType>
        <xsd:sequence>
          <xsd:element name="documentManagement">
            <xsd:complexType>
              <xsd:all>
                <xsd:element ref="ns3:IconOverlay" minOccurs="0"/>
                <xsd:element ref="ns4:Domaine"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9"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e12953-efa6-4084-99e0-7af8813a0b39" elementFormDefault="qualified">
    <xsd:import namespace="http://schemas.microsoft.com/office/2006/documentManagement/types"/>
    <xsd:import namespace="http://schemas.microsoft.com/office/infopath/2007/PartnerControls"/>
    <xsd:element name="Domaine" ma:index="10" nillable="true" ma:displayName="Domaine" ma:internalName="Domain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37c721d-300f-48f8-bee9-a02c114035ac"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Domaine xmlns="9de12953-efa6-4084-99e0-7af8813a0b39">Gestion des risques</Domaine>
    <IconOverlay xmlns="http://schemas.microsoft.com/sharepoint/v4" xsi:nil="true"/>
  </documentManagement>
</p:properties>
</file>

<file path=customXml/itemProps1.xml><?xml version="1.0" encoding="utf-8"?>
<ds:datastoreItem xmlns:ds="http://schemas.openxmlformats.org/officeDocument/2006/customXml" ds:itemID="{BB4A67DE-E933-41CE-BEA4-DE3B5CF21177}"/>
</file>

<file path=customXml/itemProps2.xml><?xml version="1.0" encoding="utf-8"?>
<ds:datastoreItem xmlns:ds="http://schemas.openxmlformats.org/officeDocument/2006/customXml" ds:itemID="{8FF4E600-2C13-494C-925C-5C0702E09FEF}"/>
</file>

<file path=customXml/itemProps3.xml><?xml version="1.0" encoding="utf-8"?>
<ds:datastoreItem xmlns:ds="http://schemas.openxmlformats.org/officeDocument/2006/customXml" ds:itemID="{06A401A1-044F-4B60-906B-935323570231}"/>
</file>

<file path=customXml/itemProps4.xml><?xml version="1.0" encoding="utf-8"?>
<ds:datastoreItem xmlns:ds="http://schemas.openxmlformats.org/officeDocument/2006/customXml" ds:itemID="{136124DA-3049-47F3-B016-FE0123918AB7}"/>
</file>

<file path=docProps/app.xml><?xml version="1.0" encoding="utf-8"?>
<Properties xmlns="http://schemas.openxmlformats.org/officeDocument/2006/extended-properties" xmlns:vt="http://schemas.openxmlformats.org/officeDocument/2006/docPropsVTypes">
  <Application>Microsoft Excel Online</Application>
  <Manager/>
  <Company>CTIE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Macro-cartographie des risques</dc:title>
  <dc:subject/>
  <dc:creator>Eliott Lallement</dc:creator>
  <cp:keywords/>
  <dc:description/>
  <cp:lastModifiedBy>Eliott Lallement</cp:lastModifiedBy>
  <cp:revision/>
  <dcterms:created xsi:type="dcterms:W3CDTF">2025-07-15T14:03:19Z</dcterms:created>
  <dcterms:modified xsi:type="dcterms:W3CDTF">2026-08-20T14:36:21Z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0x01010024D3035A3451F74183AAEA4BA2E1C3C5</vt:lpwstr>
  </property>
</Properties>
</file>